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5" yWindow="-30" windowWidth="20295" windowHeight="11655"/>
  </bookViews>
  <sheets>
    <sheet name="Instructions" sheetId="3" r:id="rId1"/>
    <sheet name="Report Template" sheetId="1" r:id="rId2"/>
    <sheet name="Obligations" sheetId="2" r:id="rId3"/>
  </sheets>
  <externalReferences>
    <externalReference r:id="rId4"/>
  </externalReferences>
  <definedNames>
    <definedName name="BusinessName">'[1]Other Lists'!$C$2:$C$39</definedName>
    <definedName name="CompanyName">#REF!</definedName>
    <definedName name="EnergySector">#REF!</definedName>
    <definedName name="obclause">Obligations!#REF!</definedName>
    <definedName name="obligationslist">Obligations!#REF!</definedName>
    <definedName name="_xlnm.Print_Area">#REF!</definedName>
    <definedName name="Status">#REF!</definedName>
  </definedNames>
  <calcPr calcId="145621"/>
</workbook>
</file>

<file path=xl/calcChain.xml><?xml version="1.0" encoding="utf-8"?>
<calcChain xmlns="http://schemas.openxmlformats.org/spreadsheetml/2006/main">
  <c r="B18" i="1" l="1"/>
  <c r="B19" i="1"/>
  <c r="B20" i="1"/>
  <c r="B21" i="1"/>
  <c r="B22" i="1"/>
  <c r="B23" i="1"/>
  <c r="B24" i="1"/>
  <c r="B25" i="1"/>
  <c r="B26" i="1"/>
  <c r="B27" i="1"/>
  <c r="B28" i="1"/>
  <c r="B29" i="1"/>
  <c r="B30" i="1"/>
  <c r="B31" i="1"/>
  <c r="B32" i="1"/>
  <c r="B17" i="1" l="1"/>
</calcChain>
</file>

<file path=xl/comments1.xml><?xml version="1.0" encoding="utf-8"?>
<comments xmlns="http://schemas.openxmlformats.org/spreadsheetml/2006/main">
  <authors>
    <author>Daniel Dempsey</author>
  </authors>
  <commentList>
    <comment ref="F16" authorId="0">
      <text>
        <r>
          <rPr>
            <sz val="9"/>
            <color indexed="81"/>
            <rFont val="Tahoma"/>
            <family val="2"/>
          </rPr>
          <t>Was the breach identified by the Licensee? A contractor? A customer? What systems were involved in the identification?</t>
        </r>
      </text>
    </comment>
    <comment ref="H16" authorId="0">
      <text>
        <r>
          <rPr>
            <sz val="9"/>
            <color indexed="81"/>
            <rFont val="Tahoma"/>
            <family val="2"/>
          </rPr>
          <t>Include suburb, street name and house numbers as applicable</t>
        </r>
      </text>
    </comment>
  </commentList>
</comments>
</file>

<file path=xl/sharedStrings.xml><?xml version="1.0" encoding="utf-8"?>
<sst xmlns="http://schemas.openxmlformats.org/spreadsheetml/2006/main" count="88" uniqueCount="87">
  <si>
    <t>Breach start date</t>
  </si>
  <si>
    <t>Breach end date</t>
  </si>
  <si>
    <t>Obligation</t>
  </si>
  <si>
    <t>Location</t>
  </si>
  <si>
    <t>Number of customers affected</t>
  </si>
  <si>
    <t>How was the breach identified?</t>
  </si>
  <si>
    <t>Nature &amp; Impact</t>
  </si>
  <si>
    <t>Dollar Value</t>
  </si>
  <si>
    <t>Have customers been informed of the breach?</t>
  </si>
  <si>
    <t>Customer Engagement</t>
  </si>
  <si>
    <t>Remediation</t>
  </si>
  <si>
    <t>What caused the breach?</t>
  </si>
  <si>
    <t>Has the root cause been investigated and determined?</t>
  </si>
  <si>
    <t>What processes are place to review remediation progress?</t>
  </si>
  <si>
    <t>Identification and Cause</t>
  </si>
  <si>
    <t>Breach Details</t>
  </si>
  <si>
    <t>Times for disconnection and reconnection</t>
  </si>
  <si>
    <t>On what date is remediation expected to be complete?</t>
  </si>
  <si>
    <t xml:space="preserve">The breach was identified by a customer calling the faults line. </t>
  </si>
  <si>
    <t>Human error - a staff member failed to enter data into the outage notification system correctly. Consequently 3 customers were not notified.</t>
  </si>
  <si>
    <t>1, 2 and 3 Johnston Pde, Yarraville</t>
  </si>
  <si>
    <t>Power was disconnected at 09:17 and reconnected at 13:20. A total duration of 4h3m.</t>
  </si>
  <si>
    <t>How and in what timeframe were customer complaints/enquiries handled?</t>
  </si>
  <si>
    <t>A customer called the faults line at 12:20.</t>
  </si>
  <si>
    <t xml:space="preserve">The customer was informed of the works and that they should have received a notification on 1/12/2016. The works crew were contacted and estimated time of restoration was passed on to the customer. </t>
  </si>
  <si>
    <t>$280 STPIS.</t>
  </si>
  <si>
    <t>All three customers were sent a letter apologising for the error and explaining the GSL payment system.</t>
  </si>
  <si>
    <t>Customers have been informed the outage will be treated as unplanned for calculation of the GSL.</t>
  </si>
  <si>
    <t>Compliance Manager has investigated the matter and determined what caused the error and identified the relevant staff member.</t>
  </si>
  <si>
    <t>Staff member has been retrained and received an official warning. Procedure manual has been updated to stress the importance of checking all steps are complete before finalising the access request.</t>
  </si>
  <si>
    <t>Manual controls to check all processes are followed will be increased in the next 2 months.</t>
  </si>
  <si>
    <t>Compliance Manager will ensure remediation is completed by the due date and report completion to the Commission.</t>
  </si>
  <si>
    <t>Did any affected customer complain or contact the licensee?</t>
  </si>
  <si>
    <t>Evidence</t>
  </si>
  <si>
    <t xml:space="preserve">Please list evidence attached to this report, demonstrating completed remediation steps </t>
  </si>
  <si>
    <t>A marked up version of the procedure manual showing changes.
Staff training records (names redacted).
Remediation program overview document and timeline.</t>
  </si>
  <si>
    <t>Where a distributor does not meet a Guaranteed Service Level in relation to a particular tariff V customer, the distributor shall ensure that tariff V customer is paid the applicable GSL payment as soon as practicable.</t>
  </si>
  <si>
    <t>Instrument</t>
  </si>
  <si>
    <t>Where a distributor does not supply electricity to a customer’s supply address on
the day agreed with the customer, the distributor must pay to the customer $70 for
each day that it is late, up to a maximum of $350.</t>
  </si>
  <si>
    <t>A distributor must make a supply restoration payment to a customer of:
(a) $120 where the customer experiences more than 20 hours of unplanned
sustained interruptions per year; or
(b) $180 where the customer experiences more than 30 hours of unplanned
sustained interruptions per year; or
(c) $360where the customer experiences more than 60 hours of unplanned
sustained interruptions per year; or
(d) $80 where the customer is supplied by a CBD feeder or an urban feeder and
experiences an unplanned sustained interruption of more than 12 hours, and 20
hours or less of unplanned sustained interruptions in that year; or
(e) $80 where the customer is supplied by a short rural feeder or a long rural
feeder and experiences an unplanned sustained interruption of more than 18
hours, and 20 hours or less of unplanned sustained interruptions in that year;
not counting the period of an event to which clause 6.3.3 or 6.3.4 applies.</t>
  </si>
  <si>
    <t>A distributor must make a low reliability payment to a customer of:
(a) $120 where the customer experiences more than 8 unplanned sustained
interruptions per year; or
(b) $180 where the customer experiences more than 12 unplanned sustained
interruptions per year; or
(c) $360 where the customer experiences more than 24 unplanned sustained
interruptions per year; and
(d) $30 where the customer experiences more than 24 momentary
interruptions per year; or
(e) $40 where the customer experiences more than 36 momentary
interruptions per year,
not counting an event to which clause 6.3.3 or 6.3.4 applies.</t>
  </si>
  <si>
    <t>Any payments required to be made by the distributor to a customer under this
clause 6 must be paid by the distributor as soon as practicable after the obligation
arises under clauses 6.1 or 6.2 and as soon as practicable following the end of the
year in which the obligation arises under clause 6.3.</t>
  </si>
  <si>
    <t>A distributor must provide access to multi-lingual services to meet the reasonable
needs of its customers.</t>
  </si>
  <si>
    <t>In the case of a planned interruption, the distributor must provide each affected
customer with at least 4 business days written notice of the interruption. The notice
must:
(a) specify the expected date, time and duration of the interruption; and
(b) include a 24 hour telephone number for enquiries.</t>
  </si>
  <si>
    <t>Where a customer or a retailer provides a distributor with confirmation from a
registered medical practitioner or a hospital that a person residing at the customer’s
supply address requires Life Support Equipment the distributor must:
(a) register the supply address as a Life Support Equipment supply address;
(b) not disconnect supply to the customer’s supply address while the supply
address remains registered as a Life Support Equipment supply address; and
(c) give the customer:
- at least 4 business days written notice of any planned interruption to
supply at the supply address (the 4 business days to be counted from the
date of receipt of the notice), unless a longer period of notice is requested
by the customer and provided that the longer period of notice:
- is reasonably necessary; and
- can be accommodated by the distributor;
 advice to assist the customer to prepare a plan of action in case an
unplanned interruption should occur; and
 an emergency telephone contact number.</t>
  </si>
  <si>
    <t>Obligation clause</t>
  </si>
  <si>
    <t>Obligation details</t>
  </si>
  <si>
    <t>Clause 5.5.1 - Electricity Distribution Code</t>
  </si>
  <si>
    <t>Clause 5.6.1 - Electricity Distribution Code</t>
  </si>
  <si>
    <t>Clause 6.2  - Electricity Distribution Code</t>
  </si>
  <si>
    <t>Clause 6.3.1  - Electricity Distribution Code</t>
  </si>
  <si>
    <t>Clause 6.3.2 - Electricity Distribution Code</t>
  </si>
  <si>
    <t>Clause 6.4 - Electricity Distribution Code</t>
  </si>
  <si>
    <t>Clause 9.1.12 - Electricity Distribution Code</t>
  </si>
  <si>
    <t>Clause 2.2(b) - Gas Distribution System Code</t>
  </si>
  <si>
    <t xml:space="preserve">The distributor or retailer must provide interval metering data for at least 12 complete calendar months prior to the date of the request, where available. </t>
  </si>
  <si>
    <t>The distributor or retailer must use its best endeavours to provide data either within 10 business days of the date of the request or by another date agree by the customer and retailer or customer and distributor.</t>
  </si>
  <si>
    <t>If at least 12 complete calendar months of interval metering data is not available, the distributor or retailer must provide as much interval metering data as the distributor or retailer is able to provide.</t>
  </si>
  <si>
    <t xml:space="preserve">Clause 11(3)(a)  - AMI Tariffs Order </t>
  </si>
  <si>
    <t xml:space="preserve">Clause 11(3)(b) - AMI Tariffs Order </t>
  </si>
  <si>
    <t xml:space="preserve">Clause 11(4) - AMI Tariffs Order </t>
  </si>
  <si>
    <t xml:space="preserve">Clause 11(5) - AMI Tariffs Order </t>
  </si>
  <si>
    <t>The distributor or retailer may impose a charge for provision of interval metering data but only if:
(a) the small customer has made another request for this data within the last year; or
(b) the data requested is older than two years.</t>
  </si>
  <si>
    <t>Have customers been offered any remedy?</t>
  </si>
  <si>
    <t>Total number of planned outages this month:</t>
  </si>
  <si>
    <t>Total number of customers affected by planned outages this month:</t>
  </si>
  <si>
    <t>Average duration of planned outages for this month:</t>
  </si>
  <si>
    <t>Date the breach identified?</t>
  </si>
  <si>
    <t>What corrective and preventative remediation has been taken?</t>
  </si>
  <si>
    <t>Is any further corrective or preventative remediation planned?</t>
  </si>
  <si>
    <t>Enter your details, the period you are reporting on and the name of your business in rows 2 to 8</t>
  </si>
  <si>
    <r>
      <t xml:space="preserve">Email the submission to </t>
    </r>
    <r>
      <rPr>
        <b/>
        <sz val="11"/>
        <color theme="1"/>
        <rFont val="Calibri"/>
        <family val="2"/>
        <scheme val="minor"/>
      </rPr>
      <t>compliance.reporting@esc.vic.gov.au</t>
    </r>
  </si>
  <si>
    <t>Incomplete reports will be returned to businesses for resubmission.</t>
  </si>
  <si>
    <t>Business ID/Name:</t>
  </si>
  <si>
    <t>Energy Sector:</t>
  </si>
  <si>
    <t>Business Sector:</t>
  </si>
  <si>
    <t>Name of Person Reporting:</t>
  </si>
  <si>
    <t>Position of Person Reporting:</t>
  </si>
  <si>
    <t>Date of Report (dd/mm/yy):</t>
  </si>
  <si>
    <r>
      <t xml:space="preserve">For monthly reporting on compliance with </t>
    </r>
    <r>
      <rPr>
        <b/>
        <u/>
        <sz val="11"/>
        <rFont val="Arial"/>
        <family val="2"/>
      </rPr>
      <t>clause 5.5.1</t>
    </r>
    <r>
      <rPr>
        <b/>
        <sz val="11"/>
        <rFont val="Arial"/>
        <family val="2"/>
      </rPr>
      <t xml:space="preserve"> of the Electricity Distribution Code please include the following details:</t>
    </r>
  </si>
  <si>
    <t>Send submissions to: compliance.reporting@esc.vic.gov.au</t>
  </si>
  <si>
    <t>V1.3</t>
  </si>
  <si>
    <t>C/16/25698</t>
  </si>
  <si>
    <t>Enter the date of the breach in columns C to E and expected date of completed remediation actions in column T</t>
  </si>
  <si>
    <t>Select the reference code for the breach from the drop down list in column A. 
(A list of the breaches and codes is in the Obligations tab)</t>
  </si>
  <si>
    <t>This template can be used for the purposes of reporting, as referred to in the interim Compliance and Performance Reporting Guideline - Version 3 as:</t>
  </si>
  <si>
    <t>● Appendix D - Template for immediate, monthly and summary reporting for energy distribution businesses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</si>
</sst>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9"/>
      <color indexed="81"/>
      <name val="Tahoma"/>
      <family val="2"/>
    </font>
    <font>
      <i/>
      <sz val="11"/>
      <color theme="1"/>
      <name val="Calibri"/>
      <family val="2"/>
      <scheme val="minor"/>
    </font>
    <font>
      <b/>
      <sz val="11"/>
      <color rgb="FFFF0000"/>
      <name val="Calibri"/>
      <family val="2"/>
      <scheme val="minor"/>
    </font>
    <font>
      <sz val="11"/>
      <color theme="1"/>
      <name val="Calibri"/>
      <family val="2"/>
    </font>
    <font>
      <b/>
      <sz val="11"/>
      <color theme="1"/>
      <name val="Calibri"/>
      <family val="2"/>
    </font>
    <font>
      <i/>
      <sz val="11"/>
      <color rgb="FFFF0000"/>
      <name val="Calibri"/>
      <family val="2"/>
      <scheme val="minor"/>
    </font>
    <font>
      <i/>
      <sz val="8"/>
      <color theme="1"/>
      <name val="Calibri"/>
      <family val="2"/>
      <scheme val="minor"/>
    </font>
    <font>
      <b/>
      <sz val="10"/>
      <color theme="1"/>
      <name val="Calibri"/>
      <family val="2"/>
      <scheme val="minor"/>
    </font>
    <font>
      <sz val="10"/>
      <color theme="1"/>
      <name val="Calibri"/>
      <family val="2"/>
      <scheme val="minor"/>
    </font>
    <font>
      <b/>
      <sz val="11"/>
      <color theme="0"/>
      <name val="Arial"/>
      <family val="2"/>
    </font>
    <font>
      <sz val="11"/>
      <color theme="1"/>
      <name val="Arial"/>
      <family val="2"/>
    </font>
    <font>
      <b/>
      <sz val="11"/>
      <color theme="1"/>
      <name val="Arial"/>
      <family val="2"/>
    </font>
    <font>
      <sz val="10"/>
      <color rgb="FF000000"/>
      <name val="Arial"/>
      <family val="2"/>
    </font>
    <font>
      <b/>
      <sz val="10"/>
      <color theme="0"/>
      <name val="Arial"/>
      <family val="2"/>
    </font>
    <font>
      <sz val="10"/>
      <color theme="0"/>
      <name val="Arial"/>
      <family val="2"/>
    </font>
    <font>
      <sz val="10"/>
      <color theme="1"/>
      <name val="Arial"/>
      <family val="2"/>
    </font>
    <font>
      <sz val="10"/>
      <color rgb="FFFF0000"/>
      <name val="Calibri"/>
      <family val="2"/>
      <scheme val="minor"/>
    </font>
    <font>
      <b/>
      <sz val="10"/>
      <name val="Arial"/>
      <family val="2"/>
    </font>
    <font>
      <b/>
      <sz val="11"/>
      <name val="Arial"/>
      <family val="2"/>
    </font>
    <font>
      <b/>
      <u/>
      <sz val="11"/>
      <name val="Arial"/>
      <family val="2"/>
    </font>
    <font>
      <sz val="10"/>
      <name val="Arial"/>
      <family val="2"/>
    </font>
    <font>
      <sz val="11"/>
      <name val="Arial"/>
      <family val="2"/>
    </font>
  </fonts>
  <fills count="12">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3" tint="0.79998168889431442"/>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right style="medium">
        <color theme="1"/>
      </right>
      <top/>
      <bottom style="thin">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style="medium">
        <color theme="1"/>
      </bottom>
      <diagonal/>
    </border>
    <border>
      <left style="medium">
        <color theme="1"/>
      </left>
      <right/>
      <top/>
      <bottom style="thin">
        <color theme="1"/>
      </bottom>
      <diagonal/>
    </border>
    <border>
      <left style="medium">
        <color theme="1"/>
      </left>
      <right/>
      <top style="medium">
        <color theme="1"/>
      </top>
      <bottom style="thin">
        <color theme="1"/>
      </bottom>
      <diagonal/>
    </border>
    <border>
      <left/>
      <right style="thin">
        <color theme="1"/>
      </right>
      <top/>
      <bottom style="medium">
        <color theme="1"/>
      </bottom>
      <diagonal/>
    </border>
    <border>
      <left/>
      <right style="thin">
        <color theme="1"/>
      </right>
      <top/>
      <bottom style="thin">
        <color theme="1"/>
      </bottom>
      <diagonal/>
    </border>
    <border>
      <left style="thin">
        <color theme="1"/>
      </left>
      <right style="thin">
        <color theme="1"/>
      </right>
      <top style="thin">
        <color theme="1"/>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s>
  <cellStyleXfs count="1">
    <xf numFmtId="0" fontId="0" fillId="0" borderId="0"/>
  </cellStyleXfs>
  <cellXfs count="82">
    <xf numFmtId="0" fontId="0" fillId="0" borderId="0" xfId="0"/>
    <xf numFmtId="0" fontId="0" fillId="0" borderId="0" xfId="0" applyFill="1" applyBorder="1"/>
    <xf numFmtId="0" fontId="0" fillId="0" borderId="0" xfId="0" applyFill="1"/>
    <xf numFmtId="0" fontId="1" fillId="0" borderId="0" xfId="0" applyFont="1" applyFill="1" applyBorder="1"/>
    <xf numFmtId="0" fontId="6" fillId="0" borderId="0" xfId="0" applyFont="1" applyFill="1" applyBorder="1"/>
    <xf numFmtId="0" fontId="1" fillId="0" borderId="0" xfId="0" applyFont="1" applyFill="1" applyBorder="1" applyAlignment="1">
      <alignment vertical="top" wrapText="1"/>
    </xf>
    <xf numFmtId="0" fontId="0" fillId="0" borderId="0" xfId="0" applyFont="1" applyFill="1" applyBorder="1"/>
    <xf numFmtId="0" fontId="7" fillId="0" borderId="0" xfId="0" applyFont="1" applyAlignment="1">
      <alignment vertical="top"/>
    </xf>
    <xf numFmtId="0" fontId="7" fillId="0" borderId="1" xfId="0" applyFont="1" applyBorder="1" applyAlignment="1">
      <alignment vertical="top" wrapText="1"/>
    </xf>
    <xf numFmtId="0" fontId="0" fillId="0" borderId="1" xfId="0" applyFont="1" applyBorder="1" applyAlignment="1">
      <alignment vertical="top" wrapText="1"/>
    </xf>
    <xf numFmtId="0" fontId="8" fillId="4" borderId="1" xfId="0" applyFont="1" applyFill="1" applyBorder="1" applyAlignment="1">
      <alignment vertical="top"/>
    </xf>
    <xf numFmtId="0" fontId="9" fillId="0" borderId="0" xfId="0" applyFont="1" applyFill="1" applyBorder="1" applyAlignment="1">
      <alignment horizontal="left" vertical="top" wrapText="1"/>
    </xf>
    <xf numFmtId="0" fontId="5" fillId="0" borderId="1" xfId="0" applyFont="1" applyBorder="1" applyAlignment="1" applyProtection="1">
      <alignment horizontal="left" vertical="top" wrapText="1"/>
      <protection locked="0"/>
    </xf>
    <xf numFmtId="14" fontId="5" fillId="0" borderId="1" xfId="0" applyNumberFormat="1" applyFont="1" applyBorder="1" applyAlignment="1" applyProtection="1">
      <alignment horizontal="left" vertical="top" wrapText="1"/>
      <protection locked="0"/>
    </xf>
    <xf numFmtId="14" fontId="5" fillId="3" borderId="1"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0" fontId="0" fillId="0" borderId="1" xfId="0" applyFont="1" applyFill="1" applyBorder="1" applyAlignment="1" applyProtection="1">
      <alignment vertical="top" wrapText="1"/>
      <protection locked="0"/>
    </xf>
    <xf numFmtId="0" fontId="10" fillId="0" borderId="1" xfId="0" applyFont="1" applyBorder="1" applyAlignment="1" applyProtection="1">
      <alignment horizontal="left" vertical="top" wrapText="1"/>
    </xf>
    <xf numFmtId="0" fontId="3" fillId="0" borderId="0" xfId="0" applyFont="1" applyFill="1" applyAlignment="1">
      <alignment horizontal="center" vertical="center"/>
    </xf>
    <xf numFmtId="0" fontId="11"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0" fillId="0" borderId="0" xfId="0" applyFill="1" applyBorder="1" applyAlignment="1">
      <alignment vertical="center"/>
    </xf>
    <xf numFmtId="0" fontId="3" fillId="0" borderId="0" xfId="0" applyFont="1" applyFill="1" applyBorder="1" applyAlignment="1">
      <alignment horizontal="center" vertical="center"/>
    </xf>
    <xf numFmtId="0" fontId="12" fillId="0" borderId="0" xfId="0" applyFont="1"/>
    <xf numFmtId="14" fontId="12" fillId="0" borderId="0" xfId="0" applyNumberFormat="1" applyFont="1"/>
    <xf numFmtId="0" fontId="0" fillId="0" borderId="0" xfId="0" applyAlignment="1">
      <alignment horizontal="right" vertical="top"/>
    </xf>
    <xf numFmtId="0" fontId="0" fillId="0" borderId="0" xfId="0" applyAlignment="1">
      <alignment wrapText="1"/>
    </xf>
    <xf numFmtId="0" fontId="15" fillId="6" borderId="4" xfId="0" applyFont="1" applyFill="1" applyBorder="1" applyProtection="1">
      <protection locked="0"/>
    </xf>
    <xf numFmtId="0" fontId="15" fillId="6" borderId="5" xfId="0" applyFont="1" applyFill="1" applyBorder="1" applyProtection="1">
      <protection locked="0"/>
    </xf>
    <xf numFmtId="0" fontId="15" fillId="6" borderId="6" xfId="0" applyFont="1" applyFill="1" applyBorder="1" applyProtection="1">
      <protection locked="0"/>
    </xf>
    <xf numFmtId="0" fontId="15" fillId="7" borderId="4" xfId="0" applyFont="1" applyFill="1" applyBorder="1" applyProtection="1">
      <protection locked="0"/>
    </xf>
    <xf numFmtId="0" fontId="15" fillId="7" borderId="5" xfId="0" applyFont="1" applyFill="1" applyBorder="1" applyProtection="1">
      <protection locked="0"/>
    </xf>
    <xf numFmtId="0" fontId="15" fillId="7" borderId="6" xfId="0" applyFont="1" applyFill="1" applyBorder="1" applyProtection="1">
      <protection locked="0"/>
    </xf>
    <xf numFmtId="0" fontId="13" fillId="8" borderId="4" xfId="0" applyFont="1" applyFill="1" applyBorder="1" applyProtection="1">
      <protection locked="0"/>
    </xf>
    <xf numFmtId="0" fontId="13" fillId="8" borderId="5" xfId="0" applyFont="1" applyFill="1" applyBorder="1" applyProtection="1">
      <protection locked="0"/>
    </xf>
    <xf numFmtId="0" fontId="13" fillId="8" borderId="6" xfId="0" applyFont="1" applyFill="1" applyBorder="1" applyProtection="1">
      <protection locked="0"/>
    </xf>
    <xf numFmtId="0" fontId="13" fillId="9" borderId="2" xfId="0" applyFont="1" applyFill="1" applyBorder="1" applyProtection="1">
      <protection locked="0"/>
    </xf>
    <xf numFmtId="0" fontId="16" fillId="0" borderId="0" xfId="0" applyFont="1" applyFill="1" applyBorder="1" applyProtection="1">
      <protection locked="0"/>
    </xf>
    <xf numFmtId="0" fontId="16" fillId="0" borderId="0" xfId="0" applyFont="1" applyFill="1" applyBorder="1" applyAlignment="1" applyProtection="1">
      <alignment horizontal="right"/>
      <protection locked="0"/>
    </xf>
    <xf numFmtId="0" fontId="19" fillId="5" borderId="3" xfId="0" applyFont="1" applyFill="1" applyBorder="1" applyAlignment="1" applyProtection="1">
      <alignment vertical="top" wrapText="1"/>
      <protection locked="0"/>
    </xf>
    <xf numFmtId="0" fontId="19" fillId="6" borderId="3" xfId="0" applyFont="1" applyFill="1" applyBorder="1" applyAlignment="1" applyProtection="1">
      <alignment vertical="top" wrapText="1"/>
      <protection locked="0"/>
    </xf>
    <xf numFmtId="0" fontId="19" fillId="7" borderId="3" xfId="0" applyFont="1" applyFill="1" applyBorder="1" applyAlignment="1" applyProtection="1">
      <alignment vertical="top" wrapText="1"/>
      <protection locked="0"/>
    </xf>
    <xf numFmtId="0" fontId="18" fillId="8" borderId="3" xfId="0" applyFont="1" applyFill="1" applyBorder="1" applyAlignment="1" applyProtection="1">
      <alignment vertical="top" wrapText="1"/>
      <protection locked="0"/>
    </xf>
    <xf numFmtId="0" fontId="18" fillId="9" borderId="3" xfId="0" applyFont="1" applyFill="1" applyBorder="1" applyAlignment="1" applyProtection="1">
      <alignment vertical="top" wrapText="1"/>
      <protection locked="0"/>
    </xf>
    <xf numFmtId="0" fontId="20" fillId="0" borderId="0" xfId="0" applyFont="1" applyFill="1" applyBorder="1" applyAlignment="1">
      <alignment vertical="top" wrapText="1"/>
    </xf>
    <xf numFmtId="0" fontId="14" fillId="0" borderId="0" xfId="0" applyFont="1" applyFill="1" applyBorder="1" applyAlignment="1">
      <alignment vertical="center"/>
    </xf>
    <xf numFmtId="0" fontId="24" fillId="0" borderId="0" xfId="0" applyFont="1" applyFill="1" applyBorder="1" applyAlignment="1" applyProtection="1">
      <alignment horizontal="right"/>
      <protection locked="0"/>
    </xf>
    <xf numFmtId="0" fontId="17" fillId="0" borderId="0" xfId="0" applyFont="1" applyFill="1" applyBorder="1" applyAlignment="1" applyProtection="1">
      <alignment horizontal="right"/>
      <protection locked="0"/>
    </xf>
    <xf numFmtId="0" fontId="14" fillId="0" borderId="0" xfId="0" applyFont="1" applyFill="1" applyBorder="1" applyAlignment="1">
      <alignment vertical="center" wrapText="1"/>
    </xf>
    <xf numFmtId="0" fontId="14" fillId="10" borderId="15" xfId="0" applyFont="1" applyFill="1" applyBorder="1" applyAlignment="1">
      <alignment vertical="center"/>
    </xf>
    <xf numFmtId="0" fontId="14" fillId="10" borderId="8" xfId="0" applyFont="1" applyFill="1" applyBorder="1" applyAlignment="1">
      <alignment vertical="center" wrapText="1"/>
    </xf>
    <xf numFmtId="0" fontId="14" fillId="10" borderId="14" xfId="0" applyFont="1" applyFill="1" applyBorder="1" applyAlignment="1">
      <alignment vertical="center"/>
    </xf>
    <xf numFmtId="0" fontId="14" fillId="10" borderId="12" xfId="0" applyFont="1" applyFill="1" applyBorder="1" applyAlignment="1">
      <alignment vertical="center" wrapText="1"/>
    </xf>
    <xf numFmtId="0" fontId="14" fillId="0" borderId="13" xfId="0" applyFont="1" applyFill="1" applyBorder="1" applyAlignment="1">
      <alignment horizontal="right" vertical="center"/>
    </xf>
    <xf numFmtId="0" fontId="14" fillId="0" borderId="11" xfId="0" applyFont="1" applyFill="1" applyBorder="1" applyAlignment="1">
      <alignment horizontal="right" vertical="center"/>
    </xf>
    <xf numFmtId="0" fontId="14" fillId="10" borderId="18" xfId="0" applyFont="1" applyFill="1" applyBorder="1" applyAlignment="1">
      <alignment horizontal="right" vertical="center"/>
    </xf>
    <xf numFmtId="0" fontId="14" fillId="10" borderId="17" xfId="0" applyFont="1" applyFill="1" applyBorder="1" applyAlignment="1">
      <alignment horizontal="right" vertical="center"/>
    </xf>
    <xf numFmtId="0" fontId="25" fillId="0" borderId="0" xfId="0" applyFont="1" applyFill="1" applyBorder="1" applyAlignment="1">
      <alignment horizontal="left" vertical="center"/>
    </xf>
    <xf numFmtId="0" fontId="15" fillId="0" borderId="0" xfId="0" applyFont="1" applyFill="1" applyAlignment="1">
      <alignment horizontal="right"/>
    </xf>
    <xf numFmtId="0" fontId="22" fillId="2" borderId="4" xfId="0" applyFont="1" applyFill="1" applyBorder="1" applyProtection="1">
      <protection locked="0"/>
    </xf>
    <xf numFmtId="0" fontId="22" fillId="2" borderId="5" xfId="0" applyFont="1" applyFill="1" applyBorder="1" applyProtection="1">
      <protection locked="0"/>
    </xf>
    <xf numFmtId="0" fontId="22" fillId="2" borderId="6" xfId="0" applyFont="1" applyFill="1" applyBorder="1" applyProtection="1">
      <protection locked="0"/>
    </xf>
    <xf numFmtId="0" fontId="24" fillId="2" borderId="3" xfId="0" applyFont="1" applyFill="1" applyBorder="1" applyAlignment="1" applyProtection="1">
      <alignment vertical="top" wrapText="1"/>
      <protection locked="0"/>
    </xf>
    <xf numFmtId="0" fontId="22" fillId="2" borderId="16" xfId="0" applyFont="1" applyFill="1" applyBorder="1" applyAlignment="1">
      <alignment horizontal="left" vertical="center"/>
    </xf>
    <xf numFmtId="0" fontId="25" fillId="2" borderId="9" xfId="0" applyFont="1" applyFill="1" applyBorder="1" applyAlignment="1">
      <alignment horizontal="left" vertical="center"/>
    </xf>
    <xf numFmtId="0" fontId="25" fillId="2" borderId="10" xfId="0" applyFont="1" applyFill="1" applyBorder="1" applyAlignment="1">
      <alignment horizontal="left" vertical="center"/>
    </xf>
    <xf numFmtId="0" fontId="17" fillId="11" borderId="8" xfId="0" applyFont="1" applyFill="1" applyBorder="1" applyAlignment="1" applyProtection="1">
      <alignment horizontal="right"/>
      <protection locked="0"/>
    </xf>
    <xf numFmtId="0" fontId="21" fillId="11" borderId="19" xfId="0" applyFont="1" applyFill="1" applyBorder="1" applyAlignment="1" applyProtection="1">
      <alignment horizontal="right"/>
      <protection locked="0"/>
    </xf>
    <xf numFmtId="0" fontId="17" fillId="11" borderId="20" xfId="0" applyFont="1" applyFill="1" applyBorder="1" applyAlignment="1" applyProtection="1">
      <alignment horizontal="right"/>
      <protection locked="0"/>
    </xf>
    <xf numFmtId="0" fontId="3" fillId="2" borderId="21" xfId="0" applyFont="1" applyFill="1" applyBorder="1" applyAlignment="1">
      <alignment horizontal="center" vertical="center"/>
    </xf>
    <xf numFmtId="0" fontId="21" fillId="11" borderId="22" xfId="0" applyFont="1" applyFill="1" applyBorder="1" applyAlignment="1" applyProtection="1">
      <alignment horizontal="right"/>
      <protection locked="0"/>
    </xf>
    <xf numFmtId="0" fontId="3" fillId="2" borderId="18" xfId="0" applyFont="1" applyFill="1" applyBorder="1" applyAlignment="1">
      <alignment horizontal="center" vertical="center"/>
    </xf>
    <xf numFmtId="0" fontId="21" fillId="11" borderId="23" xfId="0" applyFont="1" applyFill="1" applyBorder="1" applyAlignment="1" applyProtection="1">
      <alignment horizontal="right"/>
      <protection locked="0"/>
    </xf>
    <xf numFmtId="0" fontId="0" fillId="2" borderId="21" xfId="0" applyFill="1" applyBorder="1"/>
    <xf numFmtId="0" fontId="0" fillId="2" borderId="18" xfId="0" applyFill="1" applyBorder="1"/>
    <xf numFmtId="0" fontId="15" fillId="5" borderId="4" xfId="0" applyFont="1" applyFill="1" applyBorder="1" applyAlignment="1" applyProtection="1">
      <alignment horizontal="left"/>
      <protection locked="0"/>
    </xf>
    <xf numFmtId="0" fontId="15" fillId="5" borderId="5" xfId="0" applyFont="1" applyFill="1" applyBorder="1" applyAlignment="1" applyProtection="1">
      <alignment horizontal="left"/>
      <protection locked="0"/>
    </xf>
    <xf numFmtId="0" fontId="15" fillId="5" borderId="6" xfId="0" applyFont="1" applyFill="1" applyBorder="1" applyAlignment="1" applyProtection="1">
      <alignment horizontal="left"/>
      <protection locked="0"/>
    </xf>
    <xf numFmtId="0" fontId="5" fillId="0" borderId="7"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3284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171450</xdr:rowOff>
    </xdr:from>
    <xdr:to>
      <xdr:col>2</xdr:col>
      <xdr:colOff>2910416</xdr:colOff>
      <xdr:row>8</xdr:row>
      <xdr:rowOff>186994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3975" y="742950"/>
          <a:ext cx="2910416" cy="968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1434353</xdr:colOff>
      <xdr:row>5</xdr:row>
      <xdr:rowOff>33618</xdr:rowOff>
    </xdr:from>
    <xdr:to>
      <xdr:col>6</xdr:col>
      <xdr:colOff>1442446</xdr:colOff>
      <xdr:row>8</xdr:row>
      <xdr:rowOff>194839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80177" y="1411942"/>
          <a:ext cx="2910416" cy="9680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C2" t="str">
            <v>AGL Sales Pty Ltd</v>
          </cell>
        </row>
        <row r="3">
          <cell r="C3" t="str">
            <v>Alinta Energy Retail Sales Pty Ltd</v>
          </cell>
        </row>
        <row r="4">
          <cell r="C4" t="str">
            <v>Australian Power &amp; Gas Pty Ltd</v>
          </cell>
        </row>
        <row r="5">
          <cell r="C5" t="str">
            <v xml:space="preserve">Blue NRG Pty Ltd </v>
          </cell>
        </row>
        <row r="6">
          <cell r="C6" t="str">
            <v>Click Energy Pty Ltd</v>
          </cell>
        </row>
        <row r="7">
          <cell r="C7" t="str">
            <v>Cogent Energy Pty Ltd</v>
          </cell>
        </row>
        <row r="8">
          <cell r="C8" t="str">
            <v>Diamond Energy Pty Ltd</v>
          </cell>
        </row>
        <row r="9">
          <cell r="C9" t="str">
            <v>Dodo Power &amp; Gas Pty Ltd</v>
          </cell>
        </row>
        <row r="10">
          <cell r="C10" t="str">
            <v xml:space="preserve">EnergyAustralia Pty Ltd </v>
          </cell>
        </row>
        <row r="11">
          <cell r="C11" t="str">
            <v>Energytime Pty Ltd (t/a People Energy)</v>
          </cell>
        </row>
        <row r="12">
          <cell r="C12" t="str">
            <v>Energy Brix Australia Corporation Pty Ltd</v>
          </cell>
        </row>
        <row r="13">
          <cell r="C13" t="str">
            <v>ERM Power Retail Pty Ltd</v>
          </cell>
        </row>
        <row r="14">
          <cell r="C14" t="str">
            <v>GoEnergy Pty Ltd</v>
          </cell>
        </row>
        <row r="15">
          <cell r="C15" t="str">
            <v>Lumo Energy Australia Pty Ltd</v>
          </cell>
        </row>
        <row r="16">
          <cell r="C16" t="str">
            <v>Momentum Energy Pty Ltd</v>
          </cell>
        </row>
        <row r="17">
          <cell r="C17" t="str">
            <v>Neighbourhood Energy Pty Ltd</v>
          </cell>
        </row>
        <row r="18">
          <cell r="C18" t="str">
            <v xml:space="preserve">Origin Energy Electricity Limited   </v>
          </cell>
        </row>
        <row r="19">
          <cell r="C19" t="str">
            <v>Origin Energy Retail Limited Mildura</v>
          </cell>
        </row>
        <row r="20">
          <cell r="C20" t="str">
            <v>Origin Energy (Vic) Pty Ltd</v>
          </cell>
        </row>
        <row r="21">
          <cell r="C21" t="str">
            <v>OzGen Retail Pty Ltd</v>
          </cell>
        </row>
        <row r="22">
          <cell r="C22" t="str">
            <v>Powershop Australia</v>
          </cell>
        </row>
        <row r="23">
          <cell r="C23" t="str">
            <v>Red Energy Pty Ltd</v>
          </cell>
        </row>
        <row r="24">
          <cell r="C24" t="str">
            <v>Simply Energy</v>
          </cell>
        </row>
        <row r="25">
          <cell r="C25" t="str">
            <v>Sun Retail Pty Ltd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election activeCell="C19" sqref="C19"/>
    </sheetView>
  </sheetViews>
  <sheetFormatPr defaultRowHeight="15" x14ac:dyDescent="0.25"/>
  <cols>
    <col min="2" max="2" width="10.7109375" bestFit="1" customWidth="1"/>
    <col min="3" max="3" width="87.28515625" bestFit="1" customWidth="1"/>
  </cols>
  <sheetData>
    <row r="1" spans="1:3" x14ac:dyDescent="0.25">
      <c r="A1" s="26" t="s">
        <v>81</v>
      </c>
      <c r="B1" s="27">
        <v>42906</v>
      </c>
    </row>
    <row r="2" spans="1:3" x14ac:dyDescent="0.25">
      <c r="A2" s="26" t="s">
        <v>82</v>
      </c>
      <c r="B2" s="26"/>
    </row>
    <row r="11" spans="1:3" x14ac:dyDescent="0.25">
      <c r="B11" s="28">
        <v>1</v>
      </c>
      <c r="C11" s="29" t="s">
        <v>70</v>
      </c>
    </row>
    <row r="12" spans="1:3" ht="30" x14ac:dyDescent="0.25">
      <c r="B12" s="28">
        <v>2</v>
      </c>
      <c r="C12" s="29" t="s">
        <v>84</v>
      </c>
    </row>
    <row r="13" spans="1:3" ht="30" x14ac:dyDescent="0.25">
      <c r="B13" s="28">
        <v>3</v>
      </c>
      <c r="C13" s="29" t="s">
        <v>83</v>
      </c>
    </row>
    <row r="14" spans="1:3" x14ac:dyDescent="0.25">
      <c r="B14" s="28">
        <v>4</v>
      </c>
      <c r="C14" s="29" t="s">
        <v>71</v>
      </c>
    </row>
    <row r="15" spans="1:3" x14ac:dyDescent="0.25">
      <c r="B15" s="28">
        <v>5</v>
      </c>
      <c r="C15" s="29" t="s">
        <v>72</v>
      </c>
    </row>
    <row r="17" spans="3:3" ht="30" x14ac:dyDescent="0.25">
      <c r="C17" s="29" t="s">
        <v>85</v>
      </c>
    </row>
    <row r="18" spans="3:3" ht="30" x14ac:dyDescent="0.25">
      <c r="C18" s="29" t="s">
        <v>86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53"/>
  <sheetViews>
    <sheetView zoomScale="85" zoomScaleNormal="85" workbookViewId="0">
      <pane ySplit="16" topLeftCell="A17" activePane="bottomLeft" state="frozen"/>
      <selection pane="bottomLeft" activeCell="F12" sqref="F12"/>
    </sheetView>
  </sheetViews>
  <sheetFormatPr defaultRowHeight="15" x14ac:dyDescent="0.25"/>
  <cols>
    <col min="1" max="1" width="46.42578125" style="2" customWidth="1"/>
    <col min="2" max="2" width="25.7109375" style="2" customWidth="1"/>
    <col min="3" max="3" width="16.5703125" style="2" customWidth="1"/>
    <col min="4" max="4" width="11.85546875" style="2" customWidth="1"/>
    <col min="5" max="5" width="20" style="2" customWidth="1"/>
    <col min="6" max="6" width="43.5703125" style="2" customWidth="1"/>
    <col min="7" max="7" width="22.140625" style="2" customWidth="1"/>
    <col min="8" max="8" width="15.42578125" style="2" customWidth="1"/>
    <col min="9" max="9" width="21.85546875" style="2" customWidth="1"/>
    <col min="10" max="10" width="31.5703125" style="2" bestFit="1" customWidth="1"/>
    <col min="11" max="11" width="12.85546875" style="2" customWidth="1"/>
    <col min="12" max="12" width="36.28515625" style="2" customWidth="1"/>
    <col min="13" max="13" width="38.42578125" style="2" bestFit="1" customWidth="1"/>
    <col min="14" max="14" width="22.85546875" style="2" bestFit="1" customWidth="1"/>
    <col min="15" max="15" width="21.140625" style="2" customWidth="1"/>
    <col min="16" max="16" width="28.28515625" style="2" bestFit="1" customWidth="1"/>
    <col min="17" max="17" width="32.5703125" style="2" customWidth="1"/>
    <col min="18" max="18" width="33.42578125" style="2" customWidth="1"/>
    <col min="19" max="19" width="28.140625" style="2" bestFit="1" customWidth="1"/>
    <col min="20" max="20" width="26.7109375" style="3" bestFit="1" customWidth="1"/>
    <col min="21" max="21" width="41.5703125" style="6" bestFit="1" customWidth="1"/>
    <col min="22" max="16384" width="9.140625" style="3"/>
  </cols>
  <sheetData>
    <row r="1" spans="1:21" s="2" customFormat="1" ht="21" x14ac:dyDescent="0.25">
      <c r="C1" s="21"/>
      <c r="D1" s="21"/>
      <c r="E1" s="21"/>
      <c r="F1" s="21"/>
      <c r="G1" s="21"/>
      <c r="H1" s="21"/>
      <c r="I1" s="21"/>
      <c r="J1" s="21"/>
      <c r="K1" s="21"/>
      <c r="L1" s="21"/>
      <c r="M1" s="21"/>
      <c r="N1" s="21"/>
      <c r="O1" s="21"/>
      <c r="S1" s="1"/>
      <c r="T1" s="1"/>
      <c r="U1" s="6"/>
    </row>
    <row r="2" spans="1:21" s="2" customFormat="1" ht="21" x14ac:dyDescent="0.25">
      <c r="A2" s="70" t="s">
        <v>73</v>
      </c>
      <c r="B2" s="71"/>
      <c r="C2" s="72"/>
      <c r="D2" s="21"/>
      <c r="H2" s="21"/>
      <c r="I2" s="21"/>
      <c r="J2" s="21"/>
      <c r="K2" s="21"/>
      <c r="L2" s="21"/>
      <c r="M2" s="21"/>
      <c r="N2" s="21"/>
      <c r="O2" s="21"/>
      <c r="S2" s="1"/>
      <c r="T2" s="1"/>
      <c r="U2" s="6"/>
    </row>
    <row r="3" spans="1:21" s="2" customFormat="1" ht="21" x14ac:dyDescent="0.25">
      <c r="A3" s="73" t="s">
        <v>74</v>
      </c>
      <c r="B3" s="69"/>
      <c r="C3" s="74"/>
      <c r="D3" s="21"/>
      <c r="H3" s="21"/>
      <c r="I3" s="21"/>
      <c r="J3" s="21"/>
      <c r="K3" s="21"/>
      <c r="L3" s="21"/>
      <c r="M3" s="21"/>
      <c r="N3" s="21"/>
      <c r="O3" s="21"/>
      <c r="S3" s="1"/>
      <c r="T3" s="1"/>
      <c r="U3" s="6"/>
    </row>
    <row r="4" spans="1:21" s="2" customFormat="1" ht="21" x14ac:dyDescent="0.25">
      <c r="A4" s="75" t="s">
        <v>75</v>
      </c>
      <c r="B4" s="69"/>
      <c r="C4" s="74"/>
      <c r="D4" s="21"/>
      <c r="G4" s="61" t="s">
        <v>80</v>
      </c>
      <c r="H4" s="21"/>
      <c r="I4" s="21"/>
      <c r="J4" s="21"/>
      <c r="K4" s="21"/>
      <c r="L4" s="21"/>
      <c r="M4" s="21"/>
      <c r="N4" s="21"/>
      <c r="O4" s="21"/>
      <c r="S4" s="1"/>
      <c r="T4" s="1"/>
      <c r="U4" s="6"/>
    </row>
    <row r="5" spans="1:21" s="2" customFormat="1" ht="21" x14ac:dyDescent="0.25">
      <c r="A5" s="40"/>
      <c r="B5" s="41"/>
      <c r="C5" s="25"/>
      <c r="D5" s="21"/>
      <c r="H5" s="21"/>
      <c r="I5" s="21"/>
      <c r="J5" s="21"/>
      <c r="K5" s="21"/>
      <c r="L5" s="21"/>
      <c r="M5" s="21"/>
      <c r="N5" s="21"/>
      <c r="O5" s="21"/>
      <c r="S5" s="1"/>
      <c r="T5" s="1"/>
      <c r="U5" s="6"/>
    </row>
    <row r="6" spans="1:21" s="2" customFormat="1" ht="21" x14ac:dyDescent="0.25">
      <c r="A6" s="70" t="s">
        <v>76</v>
      </c>
      <c r="B6" s="71"/>
      <c r="C6" s="76"/>
      <c r="H6" s="1"/>
      <c r="I6" s="22"/>
      <c r="J6" s="22"/>
      <c r="K6" s="22"/>
      <c r="L6" s="22"/>
      <c r="M6" s="22"/>
      <c r="N6" s="21"/>
      <c r="O6" s="21"/>
      <c r="S6" s="1"/>
      <c r="T6" s="1"/>
      <c r="U6" s="6"/>
    </row>
    <row r="7" spans="1:21" s="2" customFormat="1" ht="21" x14ac:dyDescent="0.25">
      <c r="A7" s="73" t="s">
        <v>77</v>
      </c>
      <c r="B7" s="69"/>
      <c r="C7" s="77"/>
      <c r="H7" s="1"/>
      <c r="I7" s="1"/>
      <c r="J7" s="1"/>
      <c r="K7" s="1"/>
      <c r="L7" s="1"/>
      <c r="M7" s="1"/>
      <c r="N7" s="21"/>
      <c r="O7" s="21"/>
      <c r="S7" s="1"/>
      <c r="T7" s="1"/>
      <c r="U7" s="6"/>
    </row>
    <row r="8" spans="1:21" s="2" customFormat="1" ht="21" x14ac:dyDescent="0.25">
      <c r="A8" s="75" t="s">
        <v>78</v>
      </c>
      <c r="B8" s="69"/>
      <c r="C8" s="77"/>
      <c r="H8" s="1"/>
      <c r="I8" s="23"/>
      <c r="J8" s="24"/>
      <c r="K8" s="23"/>
      <c r="L8" s="23"/>
      <c r="M8" s="25"/>
      <c r="N8" s="21"/>
      <c r="O8" s="21"/>
      <c r="S8" s="1"/>
      <c r="T8" s="1"/>
      <c r="U8" s="6"/>
    </row>
    <row r="9" spans="1:21" s="2" customFormat="1" ht="21.75" thickBot="1" x14ac:dyDescent="0.3">
      <c r="A9" s="49"/>
      <c r="B9" s="50"/>
      <c r="C9" s="1"/>
      <c r="E9" s="48"/>
      <c r="F9" s="51"/>
      <c r="G9" s="48"/>
      <c r="H9" s="1"/>
      <c r="I9" s="23"/>
      <c r="J9" s="24"/>
      <c r="K9" s="23"/>
      <c r="L9" s="23"/>
      <c r="M9" s="25"/>
      <c r="N9" s="21"/>
      <c r="O9" s="21"/>
      <c r="S9" s="1"/>
      <c r="T9" s="1"/>
      <c r="U9" s="6"/>
    </row>
    <row r="10" spans="1:21" s="2" customFormat="1" ht="21" x14ac:dyDescent="0.25">
      <c r="A10" s="66" t="s">
        <v>79</v>
      </c>
      <c r="B10" s="67"/>
      <c r="C10" s="67"/>
      <c r="D10" s="67"/>
      <c r="E10" s="68"/>
      <c r="F10" s="60"/>
      <c r="G10" s="48"/>
      <c r="H10" s="1"/>
      <c r="I10" s="23"/>
      <c r="J10" s="24"/>
      <c r="K10" s="23"/>
      <c r="L10" s="23"/>
      <c r="M10" s="25"/>
      <c r="N10" s="21"/>
      <c r="O10" s="21"/>
      <c r="S10" s="1"/>
      <c r="T10" s="1"/>
      <c r="U10" s="6"/>
    </row>
    <row r="11" spans="1:21" s="2" customFormat="1" ht="21" x14ac:dyDescent="0.25">
      <c r="A11" s="52"/>
      <c r="B11" s="53"/>
      <c r="C11" s="53"/>
      <c r="D11" s="58" t="s">
        <v>64</v>
      </c>
      <c r="E11" s="57"/>
      <c r="F11" s="48"/>
      <c r="G11" s="48"/>
      <c r="H11" s="1"/>
      <c r="I11" s="23"/>
      <c r="J11" s="24"/>
      <c r="K11" s="23"/>
      <c r="L11" s="23"/>
      <c r="M11" s="25"/>
      <c r="N11" s="21"/>
      <c r="O11" s="21"/>
      <c r="S11" s="1"/>
      <c r="T11" s="1"/>
      <c r="U11" s="6"/>
    </row>
    <row r="12" spans="1:21" s="2" customFormat="1" ht="21" x14ac:dyDescent="0.25">
      <c r="A12" s="52"/>
      <c r="B12" s="53"/>
      <c r="C12" s="53"/>
      <c r="D12" s="58" t="s">
        <v>65</v>
      </c>
      <c r="E12" s="57"/>
      <c r="F12" s="48"/>
      <c r="G12" s="48"/>
      <c r="H12" s="1"/>
      <c r="I12" s="23"/>
      <c r="J12" s="24"/>
      <c r="K12" s="23"/>
      <c r="L12" s="23"/>
      <c r="M12" s="25"/>
      <c r="N12" s="21"/>
      <c r="O12" s="21"/>
      <c r="S12" s="1"/>
      <c r="T12" s="1"/>
      <c r="U12" s="6"/>
    </row>
    <row r="13" spans="1:21" s="2" customFormat="1" ht="21.75" thickBot="1" x14ac:dyDescent="0.3">
      <c r="A13" s="54"/>
      <c r="B13" s="55"/>
      <c r="C13" s="55"/>
      <c r="D13" s="59" t="s">
        <v>66</v>
      </c>
      <c r="E13" s="56"/>
      <c r="F13" s="48"/>
      <c r="G13" s="48"/>
      <c r="H13" s="1"/>
      <c r="I13" s="23"/>
      <c r="J13" s="24"/>
      <c r="K13" s="23"/>
      <c r="L13" s="23"/>
      <c r="M13" s="25"/>
      <c r="N13" s="21"/>
      <c r="O13" s="21"/>
      <c r="S13" s="1"/>
      <c r="T13" s="1"/>
      <c r="U13" s="6"/>
    </row>
    <row r="14" spans="1:21" s="2" customFormat="1" ht="15.75" thickBot="1" x14ac:dyDescent="0.3">
      <c r="A14" s="81"/>
      <c r="B14" s="81"/>
      <c r="C14" s="81"/>
      <c r="D14" s="81"/>
      <c r="E14" s="81"/>
      <c r="F14" s="81"/>
      <c r="G14" s="81"/>
      <c r="H14" s="81"/>
      <c r="I14" s="81"/>
      <c r="J14" s="81"/>
      <c r="K14" s="81"/>
      <c r="L14" s="81"/>
      <c r="M14" s="81"/>
      <c r="N14" s="81"/>
      <c r="O14" s="81"/>
      <c r="S14" s="1"/>
      <c r="T14" s="1"/>
      <c r="U14" s="6"/>
    </row>
    <row r="15" spans="1:21" s="4" customFormat="1" ht="15.75" thickBot="1" x14ac:dyDescent="0.3">
      <c r="A15" s="62" t="s">
        <v>15</v>
      </c>
      <c r="B15" s="63"/>
      <c r="C15" s="63"/>
      <c r="D15" s="64"/>
      <c r="E15" s="78" t="s">
        <v>14</v>
      </c>
      <c r="F15" s="79"/>
      <c r="G15" s="80"/>
      <c r="H15" s="30" t="s">
        <v>6</v>
      </c>
      <c r="I15" s="31"/>
      <c r="J15" s="31"/>
      <c r="K15" s="32"/>
      <c r="L15" s="33" t="s">
        <v>9</v>
      </c>
      <c r="M15" s="34"/>
      <c r="N15" s="34"/>
      <c r="O15" s="35"/>
      <c r="P15" s="36" t="s">
        <v>10</v>
      </c>
      <c r="Q15" s="37"/>
      <c r="R15" s="37"/>
      <c r="S15" s="37"/>
      <c r="T15" s="38"/>
      <c r="U15" s="39" t="s">
        <v>33</v>
      </c>
    </row>
    <row r="16" spans="1:21" s="47" customFormat="1" ht="30" customHeight="1" x14ac:dyDescent="0.25">
      <c r="A16" s="65" t="s">
        <v>45</v>
      </c>
      <c r="B16" s="65" t="s">
        <v>46</v>
      </c>
      <c r="C16" s="65" t="s">
        <v>0</v>
      </c>
      <c r="D16" s="65" t="s">
        <v>1</v>
      </c>
      <c r="E16" s="42" t="s">
        <v>67</v>
      </c>
      <c r="F16" s="42" t="s">
        <v>5</v>
      </c>
      <c r="G16" s="42" t="s">
        <v>11</v>
      </c>
      <c r="H16" s="43" t="s">
        <v>3</v>
      </c>
      <c r="I16" s="43" t="s">
        <v>4</v>
      </c>
      <c r="J16" s="43" t="s">
        <v>16</v>
      </c>
      <c r="K16" s="43" t="s">
        <v>7</v>
      </c>
      <c r="L16" s="44" t="s">
        <v>32</v>
      </c>
      <c r="M16" s="44" t="s">
        <v>22</v>
      </c>
      <c r="N16" s="44" t="s">
        <v>8</v>
      </c>
      <c r="O16" s="44" t="s">
        <v>63</v>
      </c>
      <c r="P16" s="45" t="s">
        <v>12</v>
      </c>
      <c r="Q16" s="45" t="s">
        <v>68</v>
      </c>
      <c r="R16" s="45" t="s">
        <v>69</v>
      </c>
      <c r="S16" s="45" t="s">
        <v>13</v>
      </c>
      <c r="T16" s="45" t="s">
        <v>17</v>
      </c>
      <c r="U16" s="46" t="s">
        <v>34</v>
      </c>
    </row>
    <row r="17" spans="1:21" s="11" customFormat="1" ht="126" customHeight="1" x14ac:dyDescent="0.25">
      <c r="A17" s="12" t="s">
        <v>47</v>
      </c>
      <c r="B17" s="20" t="str">
        <f>IFERROR(INDEX(Obligations!$A$2:$B$100, MATCH(A17,Obligations!$A$2:$A$100,),2),"")</f>
        <v>In the case of a planned interruption, the distributor must provide each affected
customer with at least 4 business days written notice of the interruption. The notice
must:
(a) specify the expected date, time and duration of the interruption; and
(b) include a 24 hour telephone number for enquiries.</v>
      </c>
      <c r="C17" s="13">
        <v>42711</v>
      </c>
      <c r="D17" s="13">
        <v>42725</v>
      </c>
      <c r="E17" s="13">
        <v>42728</v>
      </c>
      <c r="F17" s="12" t="s">
        <v>18</v>
      </c>
      <c r="G17" s="12" t="s">
        <v>19</v>
      </c>
      <c r="H17" s="12" t="s">
        <v>20</v>
      </c>
      <c r="I17" s="12">
        <v>3</v>
      </c>
      <c r="J17" s="12" t="s">
        <v>21</v>
      </c>
      <c r="K17" s="12" t="s">
        <v>25</v>
      </c>
      <c r="L17" s="12" t="s">
        <v>23</v>
      </c>
      <c r="M17" s="12" t="s">
        <v>24</v>
      </c>
      <c r="N17" s="12" t="s">
        <v>26</v>
      </c>
      <c r="O17" s="12" t="s">
        <v>27</v>
      </c>
      <c r="P17" s="12" t="s">
        <v>28</v>
      </c>
      <c r="Q17" s="12" t="s">
        <v>29</v>
      </c>
      <c r="R17" s="12" t="s">
        <v>30</v>
      </c>
      <c r="S17" s="12" t="s">
        <v>31</v>
      </c>
      <c r="T17" s="14">
        <v>42401</v>
      </c>
      <c r="U17" s="15" t="s">
        <v>35</v>
      </c>
    </row>
    <row r="18" spans="1:21" s="5" customFormat="1" ht="90" customHeight="1" x14ac:dyDescent="0.25">
      <c r="A18" s="16"/>
      <c r="B18" s="20" t="str">
        <f>IFERROR(INDEX(Obligations!$A$2:$B$100, MATCH(A18,Obligations!$A$2:$A$100,),2),"")</f>
        <v/>
      </c>
      <c r="C18" s="16"/>
      <c r="D18" s="16"/>
      <c r="E18" s="16"/>
      <c r="F18" s="16"/>
      <c r="G18" s="16"/>
      <c r="H18" s="16"/>
      <c r="I18" s="17"/>
      <c r="J18" s="16"/>
      <c r="K18" s="16"/>
      <c r="L18" s="16"/>
      <c r="M18" s="16"/>
      <c r="N18" s="16"/>
      <c r="O18" s="16"/>
      <c r="P18" s="16"/>
      <c r="Q18" s="16"/>
      <c r="R18" s="16"/>
      <c r="S18" s="16"/>
      <c r="T18" s="18"/>
      <c r="U18" s="19"/>
    </row>
    <row r="19" spans="1:21" s="5" customFormat="1" ht="90" customHeight="1" x14ac:dyDescent="0.25">
      <c r="A19" s="16"/>
      <c r="B19" s="20" t="str">
        <f>IFERROR(INDEX(Obligations!$A$2:$B$100, MATCH(A19,Obligations!$A$2:$A$100,),2),"")</f>
        <v/>
      </c>
      <c r="C19" s="16"/>
      <c r="D19" s="16"/>
      <c r="E19" s="16"/>
      <c r="F19" s="16"/>
      <c r="G19" s="16"/>
      <c r="H19" s="16"/>
      <c r="I19" s="17"/>
      <c r="J19" s="16"/>
      <c r="K19" s="16"/>
      <c r="L19" s="16"/>
      <c r="M19" s="16"/>
      <c r="N19" s="16"/>
      <c r="O19" s="16"/>
      <c r="P19" s="16"/>
      <c r="Q19" s="16"/>
      <c r="R19" s="16"/>
      <c r="S19" s="16"/>
      <c r="T19" s="18"/>
      <c r="U19" s="19"/>
    </row>
    <row r="20" spans="1:21" s="5" customFormat="1" ht="90" customHeight="1" x14ac:dyDescent="0.25">
      <c r="A20" s="16"/>
      <c r="B20" s="20" t="str">
        <f>IFERROR(INDEX(Obligations!$A$2:$B$100, MATCH(A20,Obligations!$A$2:$A$100,),2),"")</f>
        <v/>
      </c>
      <c r="C20" s="16"/>
      <c r="D20" s="16"/>
      <c r="E20" s="16"/>
      <c r="F20" s="16"/>
      <c r="G20" s="16"/>
      <c r="H20" s="16"/>
      <c r="I20" s="17"/>
      <c r="J20" s="16"/>
      <c r="K20" s="16"/>
      <c r="L20" s="16"/>
      <c r="M20" s="16"/>
      <c r="N20" s="16"/>
      <c r="O20" s="16"/>
      <c r="P20" s="16"/>
      <c r="Q20" s="16"/>
      <c r="R20" s="16"/>
      <c r="S20" s="16"/>
      <c r="T20" s="18"/>
      <c r="U20" s="19"/>
    </row>
    <row r="21" spans="1:21" s="5" customFormat="1" ht="90" customHeight="1" x14ac:dyDescent="0.25">
      <c r="A21" s="16"/>
      <c r="B21" s="20" t="str">
        <f>IFERROR(INDEX(Obligations!$A$2:$B$100, MATCH(A21,Obligations!$A$2:$A$100,),2),"")</f>
        <v/>
      </c>
      <c r="C21" s="16"/>
      <c r="D21" s="16"/>
      <c r="E21" s="16"/>
      <c r="F21" s="16"/>
      <c r="G21" s="16"/>
      <c r="H21" s="16"/>
      <c r="I21" s="17"/>
      <c r="J21" s="16"/>
      <c r="K21" s="16"/>
      <c r="L21" s="16"/>
      <c r="M21" s="16"/>
      <c r="N21" s="16"/>
      <c r="O21" s="16"/>
      <c r="P21" s="16"/>
      <c r="Q21" s="16"/>
      <c r="R21" s="16"/>
      <c r="S21" s="16"/>
      <c r="T21" s="18"/>
      <c r="U21" s="19"/>
    </row>
    <row r="22" spans="1:21" s="5" customFormat="1" ht="90" customHeight="1" x14ac:dyDescent="0.25">
      <c r="A22" s="16"/>
      <c r="B22" s="20" t="str">
        <f>IFERROR(INDEX(Obligations!$A$2:$B$100, MATCH(A22,Obligations!$A$2:$A$100,),2),"")</f>
        <v/>
      </c>
      <c r="C22" s="16"/>
      <c r="D22" s="16"/>
      <c r="E22" s="16"/>
      <c r="F22" s="16"/>
      <c r="G22" s="16"/>
      <c r="H22" s="16"/>
      <c r="I22" s="17"/>
      <c r="J22" s="16"/>
      <c r="K22" s="16"/>
      <c r="L22" s="16"/>
      <c r="M22" s="16"/>
      <c r="N22" s="16"/>
      <c r="O22" s="16"/>
      <c r="P22" s="16"/>
      <c r="Q22" s="16"/>
      <c r="R22" s="16"/>
      <c r="S22" s="16"/>
      <c r="T22" s="18"/>
      <c r="U22" s="19"/>
    </row>
    <row r="23" spans="1:21" s="5" customFormat="1" ht="90" customHeight="1" x14ac:dyDescent="0.25">
      <c r="A23" s="16"/>
      <c r="B23" s="20" t="str">
        <f>IFERROR(INDEX(Obligations!$A$2:$B$100, MATCH(A23,Obligations!$A$2:$A$100,),2),"")</f>
        <v/>
      </c>
      <c r="C23" s="16"/>
      <c r="D23" s="16"/>
      <c r="E23" s="16"/>
      <c r="F23" s="16"/>
      <c r="G23" s="16"/>
      <c r="H23" s="16"/>
      <c r="I23" s="17"/>
      <c r="J23" s="16"/>
      <c r="K23" s="16"/>
      <c r="L23" s="16"/>
      <c r="M23" s="16"/>
      <c r="N23" s="16"/>
      <c r="O23" s="16"/>
      <c r="P23" s="16"/>
      <c r="Q23" s="16"/>
      <c r="R23" s="16"/>
      <c r="S23" s="16"/>
      <c r="T23" s="18"/>
      <c r="U23" s="19"/>
    </row>
    <row r="24" spans="1:21" s="5" customFormat="1" ht="90" customHeight="1" x14ac:dyDescent="0.25">
      <c r="A24" s="16"/>
      <c r="B24" s="20" t="str">
        <f>IFERROR(INDEX(Obligations!$A$2:$B$100, MATCH(A24,Obligations!$A$2:$A$100,),2),"")</f>
        <v/>
      </c>
      <c r="C24" s="16"/>
      <c r="D24" s="16"/>
      <c r="E24" s="16"/>
      <c r="F24" s="16"/>
      <c r="G24" s="16"/>
      <c r="H24" s="16"/>
      <c r="I24" s="17"/>
      <c r="J24" s="16"/>
      <c r="K24" s="16"/>
      <c r="L24" s="16"/>
      <c r="M24" s="16"/>
      <c r="N24" s="16"/>
      <c r="O24" s="16"/>
      <c r="P24" s="16"/>
      <c r="Q24" s="16"/>
      <c r="R24" s="16"/>
      <c r="S24" s="16"/>
      <c r="T24" s="18"/>
      <c r="U24" s="19"/>
    </row>
    <row r="25" spans="1:21" s="5" customFormat="1" ht="90" customHeight="1" x14ac:dyDescent="0.25">
      <c r="A25" s="16"/>
      <c r="B25" s="20" t="str">
        <f>IFERROR(INDEX(Obligations!$A$2:$B$100, MATCH(A25,Obligations!$A$2:$A$100,),2),"")</f>
        <v/>
      </c>
      <c r="C25" s="16"/>
      <c r="D25" s="16"/>
      <c r="E25" s="16"/>
      <c r="F25" s="16"/>
      <c r="G25" s="16"/>
      <c r="H25" s="16"/>
      <c r="I25" s="17"/>
      <c r="J25" s="16"/>
      <c r="K25" s="16"/>
      <c r="L25" s="16"/>
      <c r="M25" s="16"/>
      <c r="N25" s="16"/>
      <c r="O25" s="16"/>
      <c r="P25" s="16"/>
      <c r="Q25" s="16"/>
      <c r="R25" s="16"/>
      <c r="S25" s="16"/>
      <c r="T25" s="18"/>
      <c r="U25" s="19"/>
    </row>
    <row r="26" spans="1:21" s="5" customFormat="1" ht="90" customHeight="1" x14ac:dyDescent="0.25">
      <c r="A26" s="16"/>
      <c r="B26" s="20" t="str">
        <f>IFERROR(INDEX(Obligations!$A$2:$B$100, MATCH(A26,Obligations!$A$2:$A$100,),2),"")</f>
        <v/>
      </c>
      <c r="C26" s="16"/>
      <c r="D26" s="16"/>
      <c r="E26" s="16"/>
      <c r="F26" s="16"/>
      <c r="G26" s="16"/>
      <c r="H26" s="16"/>
      <c r="I26" s="17"/>
      <c r="J26" s="16"/>
      <c r="K26" s="16"/>
      <c r="L26" s="16"/>
      <c r="M26" s="16"/>
      <c r="N26" s="16"/>
      <c r="O26" s="16"/>
      <c r="P26" s="16"/>
      <c r="Q26" s="16"/>
      <c r="R26" s="16"/>
      <c r="S26" s="16"/>
      <c r="T26" s="18"/>
      <c r="U26" s="19"/>
    </row>
    <row r="27" spans="1:21" s="5" customFormat="1" ht="90" customHeight="1" x14ac:dyDescent="0.25">
      <c r="A27" s="16"/>
      <c r="B27" s="20" t="str">
        <f>IFERROR(INDEX(Obligations!$A$2:$B$100, MATCH(A27,Obligations!$A$2:$A$100,),2),"")</f>
        <v/>
      </c>
      <c r="C27" s="16"/>
      <c r="D27" s="16"/>
      <c r="E27" s="16"/>
      <c r="F27" s="16"/>
      <c r="G27" s="16"/>
      <c r="H27" s="16"/>
      <c r="I27" s="17"/>
      <c r="J27" s="16"/>
      <c r="K27" s="16"/>
      <c r="L27" s="16"/>
      <c r="M27" s="16"/>
      <c r="N27" s="16"/>
      <c r="O27" s="16"/>
      <c r="P27" s="16"/>
      <c r="Q27" s="16"/>
      <c r="R27" s="16"/>
      <c r="S27" s="16"/>
      <c r="T27" s="18"/>
      <c r="U27" s="19"/>
    </row>
    <row r="28" spans="1:21" s="5" customFormat="1" ht="90" customHeight="1" x14ac:dyDescent="0.25">
      <c r="A28" s="16"/>
      <c r="B28" s="20" t="str">
        <f>IFERROR(INDEX(Obligations!$A$2:$B$100, MATCH(A28,Obligations!$A$2:$A$100,),2),"")</f>
        <v/>
      </c>
      <c r="C28" s="16"/>
      <c r="D28" s="16"/>
      <c r="E28" s="16"/>
      <c r="F28" s="16"/>
      <c r="G28" s="16"/>
      <c r="H28" s="16"/>
      <c r="I28" s="17"/>
      <c r="J28" s="16"/>
      <c r="K28" s="16"/>
      <c r="L28" s="16"/>
      <c r="M28" s="16"/>
      <c r="N28" s="16"/>
      <c r="O28" s="16"/>
      <c r="P28" s="16"/>
      <c r="Q28" s="16"/>
      <c r="R28" s="16"/>
      <c r="S28" s="16"/>
      <c r="T28" s="18"/>
      <c r="U28" s="19"/>
    </row>
    <row r="29" spans="1:21" s="5" customFormat="1" ht="90" customHeight="1" x14ac:dyDescent="0.25">
      <c r="A29" s="16"/>
      <c r="B29" s="20" t="str">
        <f>IFERROR(INDEX(Obligations!$A$2:$B$100, MATCH(A29,Obligations!$A$2:$A$100,),2),"")</f>
        <v/>
      </c>
      <c r="C29" s="16"/>
      <c r="D29" s="16"/>
      <c r="E29" s="16"/>
      <c r="F29" s="16"/>
      <c r="G29" s="16"/>
      <c r="H29" s="16"/>
      <c r="I29" s="17"/>
      <c r="J29" s="16"/>
      <c r="K29" s="16"/>
      <c r="L29" s="16"/>
      <c r="M29" s="16"/>
      <c r="N29" s="16"/>
      <c r="O29" s="16"/>
      <c r="P29" s="16"/>
      <c r="Q29" s="16"/>
      <c r="R29" s="16"/>
      <c r="S29" s="16"/>
      <c r="T29" s="18"/>
      <c r="U29" s="19"/>
    </row>
    <row r="30" spans="1:21" s="5" customFormat="1" ht="90" customHeight="1" x14ac:dyDescent="0.25">
      <c r="A30" s="16"/>
      <c r="B30" s="20" t="str">
        <f>IFERROR(INDEX(Obligations!$A$2:$B$100, MATCH(A30,Obligations!$A$2:$A$100,),2),"")</f>
        <v/>
      </c>
      <c r="C30" s="16"/>
      <c r="D30" s="16"/>
      <c r="E30" s="16"/>
      <c r="F30" s="16"/>
      <c r="G30" s="16"/>
      <c r="H30" s="16"/>
      <c r="I30" s="17"/>
      <c r="J30" s="16"/>
      <c r="K30" s="16"/>
      <c r="L30" s="16"/>
      <c r="M30" s="16"/>
      <c r="N30" s="16"/>
      <c r="O30" s="16"/>
      <c r="P30" s="16"/>
      <c r="Q30" s="16"/>
      <c r="R30" s="16"/>
      <c r="S30" s="16"/>
      <c r="T30" s="18"/>
      <c r="U30" s="19"/>
    </row>
    <row r="31" spans="1:21" s="5" customFormat="1" ht="90" customHeight="1" x14ac:dyDescent="0.25">
      <c r="A31" s="16"/>
      <c r="B31" s="20" t="str">
        <f>IFERROR(INDEX(Obligations!$A$2:$B$100, MATCH(A31,Obligations!$A$2:$A$100,),2),"")</f>
        <v/>
      </c>
      <c r="C31" s="16"/>
      <c r="D31" s="16"/>
      <c r="E31" s="16"/>
      <c r="F31" s="16"/>
      <c r="G31" s="16"/>
      <c r="H31" s="16"/>
      <c r="I31" s="17"/>
      <c r="J31" s="16"/>
      <c r="K31" s="16"/>
      <c r="L31" s="16"/>
      <c r="M31" s="16"/>
      <c r="N31" s="16"/>
      <c r="O31" s="16"/>
      <c r="P31" s="16"/>
      <c r="Q31" s="16"/>
      <c r="R31" s="16"/>
      <c r="S31" s="16"/>
      <c r="T31" s="18"/>
      <c r="U31" s="19"/>
    </row>
    <row r="32" spans="1:21" s="5" customFormat="1" ht="90" customHeight="1" x14ac:dyDescent="0.25">
      <c r="A32" s="16"/>
      <c r="B32" s="20" t="str">
        <f>IFERROR(INDEX(Obligations!$A$2:$B$100, MATCH(A32,Obligations!$A$2:$A$100,),2),"")</f>
        <v/>
      </c>
      <c r="C32" s="16"/>
      <c r="D32" s="16"/>
      <c r="E32" s="16"/>
      <c r="F32" s="16"/>
      <c r="G32" s="16"/>
      <c r="H32" s="16"/>
      <c r="I32" s="17"/>
      <c r="J32" s="16"/>
      <c r="K32" s="16"/>
      <c r="L32" s="16"/>
      <c r="M32" s="16"/>
      <c r="N32" s="16"/>
      <c r="O32" s="16"/>
      <c r="P32" s="16"/>
      <c r="Q32" s="16"/>
      <c r="R32" s="16"/>
      <c r="S32" s="16"/>
      <c r="T32" s="18"/>
      <c r="U32" s="19"/>
    </row>
    <row r="33" spans="19:20" x14ac:dyDescent="0.25">
      <c r="S33" s="1"/>
      <c r="T33" s="6"/>
    </row>
    <row r="34" spans="19:20" x14ac:dyDescent="0.25">
      <c r="S34" s="1"/>
      <c r="T34" s="6"/>
    </row>
    <row r="35" spans="19:20" x14ac:dyDescent="0.25">
      <c r="S35" s="1"/>
      <c r="T35" s="6"/>
    </row>
    <row r="36" spans="19:20" x14ac:dyDescent="0.25">
      <c r="S36" s="1"/>
      <c r="T36" s="6"/>
    </row>
    <row r="37" spans="19:20" x14ac:dyDescent="0.25">
      <c r="S37" s="1"/>
      <c r="T37" s="6"/>
    </row>
    <row r="38" spans="19:20" x14ac:dyDescent="0.25">
      <c r="S38" s="1"/>
      <c r="T38" s="6"/>
    </row>
    <row r="39" spans="19:20" x14ac:dyDescent="0.25">
      <c r="S39" s="1"/>
      <c r="T39" s="6"/>
    </row>
    <row r="40" spans="19:20" x14ac:dyDescent="0.25">
      <c r="S40" s="1"/>
      <c r="T40" s="6"/>
    </row>
    <row r="41" spans="19:20" x14ac:dyDescent="0.25">
      <c r="S41" s="1"/>
      <c r="T41" s="6"/>
    </row>
    <row r="42" spans="19:20" x14ac:dyDescent="0.25">
      <c r="S42" s="1"/>
      <c r="T42" s="6"/>
    </row>
    <row r="43" spans="19:20" x14ac:dyDescent="0.25">
      <c r="S43" s="1"/>
      <c r="T43" s="6"/>
    </row>
    <row r="44" spans="19:20" x14ac:dyDescent="0.25">
      <c r="S44" s="1"/>
      <c r="T44" s="6"/>
    </row>
    <row r="45" spans="19:20" x14ac:dyDescent="0.25">
      <c r="S45" s="1"/>
      <c r="T45" s="6"/>
    </row>
    <row r="46" spans="19:20" x14ac:dyDescent="0.25">
      <c r="S46" s="1"/>
      <c r="T46" s="6"/>
    </row>
    <row r="47" spans="19:20" x14ac:dyDescent="0.25">
      <c r="S47" s="1"/>
      <c r="T47" s="6"/>
    </row>
    <row r="48" spans="19:20" x14ac:dyDescent="0.25">
      <c r="S48" s="1"/>
      <c r="T48" s="6"/>
    </row>
    <row r="49" spans="19:20" x14ac:dyDescent="0.25">
      <c r="S49" s="1"/>
      <c r="T49" s="6"/>
    </row>
    <row r="50" spans="19:20" x14ac:dyDescent="0.25">
      <c r="S50" s="1"/>
      <c r="T50" s="6"/>
    </row>
    <row r="51" spans="19:20" x14ac:dyDescent="0.25">
      <c r="S51" s="1"/>
      <c r="T51" s="6"/>
    </row>
    <row r="52" spans="19:20" x14ac:dyDescent="0.25">
      <c r="S52" s="1"/>
      <c r="T52" s="6"/>
    </row>
    <row r="53" spans="19:20" x14ac:dyDescent="0.25">
      <c r="S53" s="1"/>
      <c r="T53" s="6"/>
    </row>
    <row r="54" spans="19:20" x14ac:dyDescent="0.25">
      <c r="S54" s="1"/>
      <c r="T54" s="6"/>
    </row>
    <row r="55" spans="19:20" x14ac:dyDescent="0.25">
      <c r="S55" s="1"/>
      <c r="T55" s="6"/>
    </row>
    <row r="56" spans="19:20" x14ac:dyDescent="0.25">
      <c r="S56" s="1"/>
      <c r="T56" s="6"/>
    </row>
    <row r="57" spans="19:20" x14ac:dyDescent="0.25">
      <c r="S57" s="1"/>
      <c r="T57" s="6"/>
    </row>
    <row r="58" spans="19:20" x14ac:dyDescent="0.25">
      <c r="S58" s="1"/>
      <c r="T58" s="6"/>
    </row>
    <row r="59" spans="19:20" x14ac:dyDescent="0.25">
      <c r="S59" s="1"/>
      <c r="T59" s="6"/>
    </row>
    <row r="60" spans="19:20" x14ac:dyDescent="0.25">
      <c r="S60" s="1"/>
      <c r="T60" s="6"/>
    </row>
    <row r="61" spans="19:20" x14ac:dyDescent="0.25">
      <c r="S61" s="1"/>
      <c r="T61" s="6"/>
    </row>
    <row r="62" spans="19:20" x14ac:dyDescent="0.25">
      <c r="S62" s="1"/>
      <c r="T62" s="6"/>
    </row>
    <row r="63" spans="19:20" x14ac:dyDescent="0.25">
      <c r="S63" s="1"/>
      <c r="T63" s="6"/>
    </row>
    <row r="64" spans="19:20" x14ac:dyDescent="0.25">
      <c r="S64" s="1"/>
      <c r="T64" s="6"/>
    </row>
    <row r="65" spans="19:20" x14ac:dyDescent="0.25">
      <c r="S65" s="1"/>
      <c r="T65" s="6"/>
    </row>
    <row r="66" spans="19:20" x14ac:dyDescent="0.25">
      <c r="S66" s="1"/>
      <c r="T66" s="6"/>
    </row>
    <row r="67" spans="19:20" x14ac:dyDescent="0.25">
      <c r="S67" s="1"/>
      <c r="T67" s="6"/>
    </row>
    <row r="68" spans="19:20" x14ac:dyDescent="0.25">
      <c r="S68" s="1"/>
      <c r="T68" s="6"/>
    </row>
    <row r="69" spans="19:20" x14ac:dyDescent="0.25">
      <c r="S69" s="1"/>
      <c r="T69" s="6"/>
    </row>
    <row r="70" spans="19:20" x14ac:dyDescent="0.25">
      <c r="S70" s="1"/>
      <c r="T70" s="6"/>
    </row>
    <row r="71" spans="19:20" x14ac:dyDescent="0.25">
      <c r="S71" s="1"/>
      <c r="T71" s="6"/>
    </row>
    <row r="72" spans="19:20" x14ac:dyDescent="0.25">
      <c r="S72" s="1"/>
      <c r="T72" s="6"/>
    </row>
    <row r="73" spans="19:20" x14ac:dyDescent="0.25">
      <c r="S73" s="1"/>
      <c r="T73" s="6"/>
    </row>
    <row r="74" spans="19:20" x14ac:dyDescent="0.25">
      <c r="S74" s="1"/>
      <c r="T74" s="6"/>
    </row>
    <row r="75" spans="19:20" x14ac:dyDescent="0.25">
      <c r="S75" s="1"/>
      <c r="T75" s="6"/>
    </row>
    <row r="76" spans="19:20" x14ac:dyDescent="0.25">
      <c r="S76" s="1"/>
      <c r="T76" s="6"/>
    </row>
    <row r="77" spans="19:20" x14ac:dyDescent="0.25">
      <c r="S77" s="1"/>
      <c r="T77" s="6"/>
    </row>
    <row r="78" spans="19:20" x14ac:dyDescent="0.25">
      <c r="S78" s="1"/>
      <c r="T78" s="6"/>
    </row>
    <row r="79" spans="19:20" x14ac:dyDescent="0.25">
      <c r="S79" s="1"/>
      <c r="T79" s="6"/>
    </row>
    <row r="80" spans="19:20" x14ac:dyDescent="0.25">
      <c r="S80" s="1"/>
      <c r="T80" s="6"/>
    </row>
    <row r="81" spans="19:20" x14ac:dyDescent="0.25">
      <c r="S81" s="1"/>
      <c r="T81" s="6"/>
    </row>
    <row r="82" spans="19:20" x14ac:dyDescent="0.25">
      <c r="S82" s="1"/>
      <c r="T82" s="6"/>
    </row>
    <row r="83" spans="19:20" x14ac:dyDescent="0.25">
      <c r="S83" s="1"/>
      <c r="T83" s="6"/>
    </row>
    <row r="84" spans="19:20" x14ac:dyDescent="0.25">
      <c r="S84" s="1"/>
      <c r="T84" s="6"/>
    </row>
    <row r="85" spans="19:20" x14ac:dyDescent="0.25">
      <c r="S85" s="1"/>
      <c r="T85" s="6"/>
    </row>
    <row r="86" spans="19:20" x14ac:dyDescent="0.25">
      <c r="S86" s="1"/>
      <c r="T86" s="6"/>
    </row>
    <row r="87" spans="19:20" x14ac:dyDescent="0.25">
      <c r="S87" s="1"/>
      <c r="T87" s="6"/>
    </row>
    <row r="88" spans="19:20" x14ac:dyDescent="0.25">
      <c r="S88" s="1"/>
      <c r="T88" s="6"/>
    </row>
    <row r="89" spans="19:20" x14ac:dyDescent="0.25">
      <c r="S89" s="1"/>
      <c r="T89" s="6"/>
    </row>
    <row r="90" spans="19:20" x14ac:dyDescent="0.25">
      <c r="S90" s="1"/>
      <c r="T90" s="6"/>
    </row>
    <row r="91" spans="19:20" x14ac:dyDescent="0.25">
      <c r="S91" s="1"/>
      <c r="T91" s="6"/>
    </row>
    <row r="92" spans="19:20" x14ac:dyDescent="0.25">
      <c r="S92" s="1"/>
      <c r="T92" s="6"/>
    </row>
    <row r="93" spans="19:20" x14ac:dyDescent="0.25">
      <c r="S93" s="1"/>
      <c r="T93" s="6"/>
    </row>
    <row r="94" spans="19:20" x14ac:dyDescent="0.25">
      <c r="S94" s="1"/>
      <c r="T94" s="6"/>
    </row>
    <row r="95" spans="19:20" x14ac:dyDescent="0.25">
      <c r="S95" s="1"/>
      <c r="T95" s="6"/>
    </row>
    <row r="96" spans="19:20" x14ac:dyDescent="0.25">
      <c r="S96" s="1"/>
      <c r="T96" s="6"/>
    </row>
    <row r="97" spans="19:20" x14ac:dyDescent="0.25">
      <c r="S97" s="1"/>
      <c r="T97" s="6"/>
    </row>
    <row r="98" spans="19:20" x14ac:dyDescent="0.25">
      <c r="S98" s="1"/>
      <c r="T98" s="6"/>
    </row>
    <row r="99" spans="19:20" x14ac:dyDescent="0.25">
      <c r="S99" s="1"/>
      <c r="T99" s="6"/>
    </row>
    <row r="100" spans="19:20" x14ac:dyDescent="0.25">
      <c r="S100" s="1"/>
      <c r="T100" s="6"/>
    </row>
    <row r="101" spans="19:20" x14ac:dyDescent="0.25">
      <c r="S101" s="1"/>
      <c r="T101" s="6"/>
    </row>
    <row r="102" spans="19:20" x14ac:dyDescent="0.25">
      <c r="S102" s="1"/>
      <c r="T102" s="6"/>
    </row>
    <row r="103" spans="19:20" x14ac:dyDescent="0.25">
      <c r="S103" s="1"/>
      <c r="T103" s="6"/>
    </row>
    <row r="104" spans="19:20" x14ac:dyDescent="0.25">
      <c r="S104" s="1"/>
      <c r="T104" s="6"/>
    </row>
    <row r="105" spans="19:20" x14ac:dyDescent="0.25">
      <c r="S105" s="1"/>
      <c r="T105" s="6"/>
    </row>
    <row r="106" spans="19:20" x14ac:dyDescent="0.25">
      <c r="S106" s="1"/>
      <c r="T106" s="6"/>
    </row>
    <row r="107" spans="19:20" x14ac:dyDescent="0.25">
      <c r="S107" s="1"/>
      <c r="T107" s="6"/>
    </row>
    <row r="108" spans="19:20" x14ac:dyDescent="0.25">
      <c r="S108" s="1"/>
      <c r="T108" s="6"/>
    </row>
    <row r="109" spans="19:20" x14ac:dyDescent="0.25">
      <c r="S109" s="1"/>
      <c r="T109" s="6"/>
    </row>
    <row r="110" spans="19:20" x14ac:dyDescent="0.25">
      <c r="S110" s="1"/>
      <c r="T110" s="6"/>
    </row>
    <row r="111" spans="19:20" x14ac:dyDescent="0.25">
      <c r="S111" s="1"/>
      <c r="T111" s="6"/>
    </row>
    <row r="112" spans="19:20" x14ac:dyDescent="0.25">
      <c r="S112" s="1"/>
      <c r="T112" s="6"/>
    </row>
    <row r="113" spans="19:20" x14ac:dyDescent="0.25">
      <c r="S113" s="1"/>
      <c r="T113" s="6"/>
    </row>
    <row r="114" spans="19:20" x14ac:dyDescent="0.25">
      <c r="S114" s="1"/>
      <c r="T114" s="6"/>
    </row>
    <row r="115" spans="19:20" x14ac:dyDescent="0.25">
      <c r="S115" s="1"/>
      <c r="T115" s="6"/>
    </row>
    <row r="116" spans="19:20" x14ac:dyDescent="0.25">
      <c r="S116" s="1"/>
      <c r="T116" s="6"/>
    </row>
    <row r="117" spans="19:20" x14ac:dyDescent="0.25">
      <c r="S117" s="1"/>
      <c r="T117" s="6"/>
    </row>
    <row r="118" spans="19:20" x14ac:dyDescent="0.25">
      <c r="S118" s="1"/>
      <c r="T118" s="6"/>
    </row>
    <row r="119" spans="19:20" x14ac:dyDescent="0.25">
      <c r="S119" s="1"/>
      <c r="T119" s="6"/>
    </row>
    <row r="120" spans="19:20" x14ac:dyDescent="0.25">
      <c r="S120" s="1"/>
      <c r="T120" s="6"/>
    </row>
    <row r="121" spans="19:20" x14ac:dyDescent="0.25">
      <c r="S121" s="1"/>
      <c r="T121" s="6"/>
    </row>
    <row r="122" spans="19:20" x14ac:dyDescent="0.25">
      <c r="S122" s="1"/>
      <c r="T122" s="6"/>
    </row>
    <row r="123" spans="19:20" x14ac:dyDescent="0.25">
      <c r="S123" s="1"/>
      <c r="T123" s="6"/>
    </row>
    <row r="124" spans="19:20" x14ac:dyDescent="0.25">
      <c r="S124" s="1"/>
      <c r="T124" s="6"/>
    </row>
    <row r="125" spans="19:20" x14ac:dyDescent="0.25">
      <c r="S125" s="1"/>
      <c r="T125" s="6"/>
    </row>
    <row r="126" spans="19:20" x14ac:dyDescent="0.25">
      <c r="S126" s="1"/>
    </row>
    <row r="127" spans="19:20" x14ac:dyDescent="0.25">
      <c r="S127" s="1"/>
    </row>
    <row r="128" spans="19:20" x14ac:dyDescent="0.25">
      <c r="S128" s="1"/>
    </row>
    <row r="129" spans="19:19" x14ac:dyDescent="0.25">
      <c r="S129" s="1"/>
    </row>
    <row r="130" spans="19:19" x14ac:dyDescent="0.25">
      <c r="S130" s="1"/>
    </row>
    <row r="131" spans="19:19" x14ac:dyDescent="0.25">
      <c r="S131" s="1"/>
    </row>
    <row r="132" spans="19:19" x14ac:dyDescent="0.25">
      <c r="S132" s="1"/>
    </row>
    <row r="133" spans="19:19" x14ac:dyDescent="0.25">
      <c r="S133" s="1"/>
    </row>
    <row r="134" spans="19:19" x14ac:dyDescent="0.25">
      <c r="S134" s="1"/>
    </row>
    <row r="135" spans="19:19" x14ac:dyDescent="0.25">
      <c r="S135" s="1"/>
    </row>
    <row r="136" spans="19:19" x14ac:dyDescent="0.25">
      <c r="S136" s="1"/>
    </row>
    <row r="137" spans="19:19" x14ac:dyDescent="0.25">
      <c r="S137" s="1"/>
    </row>
    <row r="138" spans="19:19" x14ac:dyDescent="0.25">
      <c r="S138" s="1"/>
    </row>
    <row r="139" spans="19:19" x14ac:dyDescent="0.25">
      <c r="S139" s="1"/>
    </row>
    <row r="140" spans="19:19" x14ac:dyDescent="0.25">
      <c r="S140" s="1"/>
    </row>
    <row r="141" spans="19:19" x14ac:dyDescent="0.25">
      <c r="S141" s="1"/>
    </row>
    <row r="142" spans="19:19" x14ac:dyDescent="0.25">
      <c r="S142" s="1"/>
    </row>
    <row r="143" spans="19:19" x14ac:dyDescent="0.25">
      <c r="S143" s="1"/>
    </row>
    <row r="144" spans="19:19" x14ac:dyDescent="0.25">
      <c r="S144" s="1"/>
    </row>
    <row r="145" spans="19:19" x14ac:dyDescent="0.25">
      <c r="S145" s="1"/>
    </row>
    <row r="146" spans="19:19" x14ac:dyDescent="0.25">
      <c r="S146" s="1"/>
    </row>
    <row r="147" spans="19:19" x14ac:dyDescent="0.25">
      <c r="S147" s="1"/>
    </row>
    <row r="148" spans="19:19" x14ac:dyDescent="0.25">
      <c r="S148" s="1"/>
    </row>
    <row r="149" spans="19:19" x14ac:dyDescent="0.25">
      <c r="S149" s="1"/>
    </row>
    <row r="150" spans="19:19" x14ac:dyDescent="0.25">
      <c r="S150" s="1"/>
    </row>
    <row r="151" spans="19:19" x14ac:dyDescent="0.25">
      <c r="S151" s="1"/>
    </row>
    <row r="152" spans="19:19" x14ac:dyDescent="0.25">
      <c r="S152" s="1"/>
    </row>
    <row r="153" spans="19:19" x14ac:dyDescent="0.25">
      <c r="S153" s="1"/>
    </row>
    <row r="154" spans="19:19" x14ac:dyDescent="0.25">
      <c r="S154" s="1"/>
    </row>
    <row r="155" spans="19:19" x14ac:dyDescent="0.25">
      <c r="S155" s="1"/>
    </row>
    <row r="156" spans="19:19" x14ac:dyDescent="0.25">
      <c r="S156" s="1"/>
    </row>
    <row r="157" spans="19:19" x14ac:dyDescent="0.25">
      <c r="S157" s="1"/>
    </row>
    <row r="158" spans="19:19" x14ac:dyDescent="0.25">
      <c r="S158" s="1"/>
    </row>
    <row r="159" spans="19:19" x14ac:dyDescent="0.25">
      <c r="S159" s="1"/>
    </row>
    <row r="160" spans="19:19" x14ac:dyDescent="0.25">
      <c r="S160" s="1"/>
    </row>
    <row r="161" spans="19:19" x14ac:dyDescent="0.25">
      <c r="S161" s="1"/>
    </row>
    <row r="162" spans="19:19" x14ac:dyDescent="0.25">
      <c r="S162" s="1"/>
    </row>
    <row r="163" spans="19:19" x14ac:dyDescent="0.25">
      <c r="S163" s="1"/>
    </row>
    <row r="164" spans="19:19" x14ac:dyDescent="0.25">
      <c r="S164" s="1"/>
    </row>
    <row r="165" spans="19:19" x14ac:dyDescent="0.25">
      <c r="S165" s="1"/>
    </row>
    <row r="166" spans="19:19" x14ac:dyDescent="0.25">
      <c r="S166" s="1"/>
    </row>
    <row r="167" spans="19:19" x14ac:dyDescent="0.25">
      <c r="S167" s="1"/>
    </row>
    <row r="168" spans="19:19" x14ac:dyDescent="0.25">
      <c r="S168" s="1"/>
    </row>
    <row r="169" spans="19:19" x14ac:dyDescent="0.25">
      <c r="S169" s="1"/>
    </row>
    <row r="170" spans="19:19" x14ac:dyDescent="0.25">
      <c r="S170" s="1"/>
    </row>
    <row r="171" spans="19:19" x14ac:dyDescent="0.25">
      <c r="S171" s="1"/>
    </row>
    <row r="172" spans="19:19" x14ac:dyDescent="0.25">
      <c r="S172" s="1"/>
    </row>
    <row r="173" spans="19:19" x14ac:dyDescent="0.25">
      <c r="S173" s="1"/>
    </row>
    <row r="174" spans="19:19" x14ac:dyDescent="0.25">
      <c r="S174" s="1"/>
    </row>
    <row r="175" spans="19:19" x14ac:dyDescent="0.25">
      <c r="S175" s="1"/>
    </row>
    <row r="176" spans="19:19" x14ac:dyDescent="0.25">
      <c r="S176" s="1"/>
    </row>
    <row r="177" spans="19:19" x14ac:dyDescent="0.25">
      <c r="S177" s="1"/>
    </row>
    <row r="178" spans="19:19" x14ac:dyDescent="0.25">
      <c r="S178" s="1"/>
    </row>
    <row r="179" spans="19:19" x14ac:dyDescent="0.25">
      <c r="S179" s="1"/>
    </row>
    <row r="180" spans="19:19" x14ac:dyDescent="0.25">
      <c r="S180" s="1"/>
    </row>
    <row r="181" spans="19:19" x14ac:dyDescent="0.25">
      <c r="S181" s="1"/>
    </row>
    <row r="182" spans="19:19" x14ac:dyDescent="0.25">
      <c r="S182" s="1"/>
    </row>
    <row r="183" spans="19:19" x14ac:dyDescent="0.25">
      <c r="S183" s="1"/>
    </row>
    <row r="184" spans="19:19" x14ac:dyDescent="0.25">
      <c r="S184" s="1"/>
    </row>
    <row r="185" spans="19:19" x14ac:dyDescent="0.25">
      <c r="S185" s="1"/>
    </row>
    <row r="186" spans="19:19" x14ac:dyDescent="0.25">
      <c r="S186" s="1"/>
    </row>
    <row r="187" spans="19:19" x14ac:dyDescent="0.25">
      <c r="S187" s="1"/>
    </row>
    <row r="188" spans="19:19" x14ac:dyDescent="0.25">
      <c r="S188" s="1"/>
    </row>
    <row r="189" spans="19:19" x14ac:dyDescent="0.25">
      <c r="S189" s="1"/>
    </row>
    <row r="190" spans="19:19" x14ac:dyDescent="0.25">
      <c r="S190" s="1"/>
    </row>
    <row r="191" spans="19:19" x14ac:dyDescent="0.25">
      <c r="S191" s="1"/>
    </row>
    <row r="192" spans="19:19" x14ac:dyDescent="0.25">
      <c r="S192" s="1"/>
    </row>
    <row r="193" spans="19:19" x14ac:dyDescent="0.25">
      <c r="S193" s="1"/>
    </row>
    <row r="194" spans="19:19" x14ac:dyDescent="0.25">
      <c r="S194" s="1"/>
    </row>
    <row r="195" spans="19:19" x14ac:dyDescent="0.25">
      <c r="S195" s="1"/>
    </row>
    <row r="196" spans="19:19" x14ac:dyDescent="0.25">
      <c r="S196" s="1"/>
    </row>
    <row r="197" spans="19:19" x14ac:dyDescent="0.25">
      <c r="S197" s="1"/>
    </row>
    <row r="198" spans="19:19" x14ac:dyDescent="0.25">
      <c r="S198" s="1"/>
    </row>
    <row r="199" spans="19:19" x14ac:dyDescent="0.25">
      <c r="S199" s="1"/>
    </row>
    <row r="200" spans="19:19" x14ac:dyDescent="0.25">
      <c r="S200" s="1"/>
    </row>
    <row r="201" spans="19:19" x14ac:dyDescent="0.25">
      <c r="S201" s="1"/>
    </row>
    <row r="202" spans="19:19" x14ac:dyDescent="0.25">
      <c r="S202" s="1"/>
    </row>
    <row r="203" spans="19:19" x14ac:dyDescent="0.25">
      <c r="S203" s="1"/>
    </row>
    <row r="204" spans="19:19" x14ac:dyDescent="0.25">
      <c r="S204" s="1"/>
    </row>
    <row r="205" spans="19:19" x14ac:dyDescent="0.25">
      <c r="S205" s="1"/>
    </row>
    <row r="206" spans="19:19" x14ac:dyDescent="0.25">
      <c r="S206" s="1"/>
    </row>
    <row r="207" spans="19:19" x14ac:dyDescent="0.25">
      <c r="S207" s="1"/>
    </row>
    <row r="208" spans="19:19" x14ac:dyDescent="0.25">
      <c r="S208" s="1"/>
    </row>
    <row r="209" spans="19:19" x14ac:dyDescent="0.25">
      <c r="S209" s="1"/>
    </row>
    <row r="210" spans="19:19" x14ac:dyDescent="0.25">
      <c r="S210" s="1"/>
    </row>
    <row r="211" spans="19:19" x14ac:dyDescent="0.25">
      <c r="S211" s="1"/>
    </row>
    <row r="212" spans="19:19" x14ac:dyDescent="0.25">
      <c r="S212" s="1"/>
    </row>
    <row r="213" spans="19:19" x14ac:dyDescent="0.25">
      <c r="S213" s="1"/>
    </row>
    <row r="214" spans="19:19" x14ac:dyDescent="0.25">
      <c r="S214" s="1"/>
    </row>
    <row r="215" spans="19:19" x14ac:dyDescent="0.25">
      <c r="S215" s="1"/>
    </row>
    <row r="216" spans="19:19" x14ac:dyDescent="0.25">
      <c r="S216" s="1"/>
    </row>
    <row r="217" spans="19:19" x14ac:dyDescent="0.25">
      <c r="S217" s="1"/>
    </row>
    <row r="218" spans="19:19" x14ac:dyDescent="0.25">
      <c r="S218" s="1"/>
    </row>
    <row r="219" spans="19:19" x14ac:dyDescent="0.25">
      <c r="S219" s="1"/>
    </row>
    <row r="220" spans="19:19" x14ac:dyDescent="0.25">
      <c r="S220" s="1"/>
    </row>
    <row r="221" spans="19:19" x14ac:dyDescent="0.25">
      <c r="S221" s="1"/>
    </row>
    <row r="222" spans="19:19" x14ac:dyDescent="0.25">
      <c r="S222" s="1"/>
    </row>
    <row r="223" spans="19:19" x14ac:dyDescent="0.25">
      <c r="S223" s="1"/>
    </row>
    <row r="224" spans="19:19" x14ac:dyDescent="0.25">
      <c r="S224" s="1"/>
    </row>
    <row r="225" spans="19:19" x14ac:dyDescent="0.25">
      <c r="S225" s="1"/>
    </row>
    <row r="226" spans="19:19" x14ac:dyDescent="0.25">
      <c r="S226" s="1"/>
    </row>
    <row r="227" spans="19:19" x14ac:dyDescent="0.25">
      <c r="S227" s="1"/>
    </row>
    <row r="228" spans="19:19" x14ac:dyDescent="0.25">
      <c r="S228" s="1"/>
    </row>
    <row r="229" spans="19:19" x14ac:dyDescent="0.25">
      <c r="S229" s="1"/>
    </row>
    <row r="230" spans="19:19" x14ac:dyDescent="0.25">
      <c r="S230" s="1"/>
    </row>
    <row r="231" spans="19:19" x14ac:dyDescent="0.25">
      <c r="S231" s="1"/>
    </row>
    <row r="232" spans="19:19" x14ac:dyDescent="0.25">
      <c r="S232" s="1"/>
    </row>
    <row r="233" spans="19:19" x14ac:dyDescent="0.25">
      <c r="S233" s="1"/>
    </row>
    <row r="234" spans="19:19" x14ac:dyDescent="0.25">
      <c r="S234" s="1"/>
    </row>
    <row r="235" spans="19:19" x14ac:dyDescent="0.25">
      <c r="S235" s="1"/>
    </row>
    <row r="236" spans="19:19" x14ac:dyDescent="0.25">
      <c r="S236" s="1"/>
    </row>
    <row r="237" spans="19:19" x14ac:dyDescent="0.25">
      <c r="S237" s="1"/>
    </row>
    <row r="238" spans="19:19" x14ac:dyDescent="0.25">
      <c r="S238" s="1"/>
    </row>
    <row r="239" spans="19:19" x14ac:dyDescent="0.25">
      <c r="S239" s="1"/>
    </row>
    <row r="240" spans="19:19" x14ac:dyDescent="0.25">
      <c r="S240" s="1"/>
    </row>
    <row r="241" spans="19:19" x14ac:dyDescent="0.25">
      <c r="S241" s="1"/>
    </row>
    <row r="242" spans="19:19" x14ac:dyDescent="0.25">
      <c r="S242" s="1"/>
    </row>
    <row r="243" spans="19:19" x14ac:dyDescent="0.25">
      <c r="S243" s="1"/>
    </row>
    <row r="244" spans="19:19" x14ac:dyDescent="0.25">
      <c r="S244" s="1"/>
    </row>
    <row r="245" spans="19:19" x14ac:dyDescent="0.25">
      <c r="S245" s="1"/>
    </row>
    <row r="246" spans="19:19" x14ac:dyDescent="0.25">
      <c r="S246" s="1"/>
    </row>
    <row r="247" spans="19:19" x14ac:dyDescent="0.25">
      <c r="S247" s="1"/>
    </row>
    <row r="248" spans="19:19" x14ac:dyDescent="0.25">
      <c r="S248" s="1"/>
    </row>
    <row r="249" spans="19:19" x14ac:dyDescent="0.25">
      <c r="S249" s="1"/>
    </row>
    <row r="250" spans="19:19" x14ac:dyDescent="0.25">
      <c r="S250" s="1"/>
    </row>
    <row r="251" spans="19:19" x14ac:dyDescent="0.25">
      <c r="S251" s="1"/>
    </row>
    <row r="252" spans="19:19" x14ac:dyDescent="0.25">
      <c r="S252" s="1"/>
    </row>
    <row r="253" spans="19:19" x14ac:dyDescent="0.25">
      <c r="S253" s="1"/>
    </row>
  </sheetData>
  <mergeCells count="2">
    <mergeCell ref="E15:G15"/>
    <mergeCell ref="A14:O1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Obligations!$A$2:$A$90</xm:f>
          </x14:formula1>
          <xm:sqref>A17:A32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34" sqref="A34"/>
    </sheetView>
  </sheetViews>
  <sheetFormatPr defaultRowHeight="15" x14ac:dyDescent="0.25"/>
  <cols>
    <col min="1" max="1" width="46" style="7" customWidth="1"/>
    <col min="2" max="2" width="81.7109375" style="7" bestFit="1" customWidth="1"/>
    <col min="3" max="3" width="8.42578125" style="7" bestFit="1" customWidth="1"/>
    <col min="4" max="16384" width="9.140625" style="7"/>
  </cols>
  <sheetData>
    <row r="1" spans="1:2" x14ac:dyDescent="0.25">
      <c r="A1" s="10" t="s">
        <v>37</v>
      </c>
      <c r="B1" s="10" t="s">
        <v>2</v>
      </c>
    </row>
    <row r="2" spans="1:2" ht="75" x14ac:dyDescent="0.25">
      <c r="A2" s="9" t="s">
        <v>47</v>
      </c>
      <c r="B2" s="8" t="s">
        <v>43</v>
      </c>
    </row>
    <row r="3" spans="1:2" ht="240" x14ac:dyDescent="0.25">
      <c r="A3" s="9" t="s">
        <v>48</v>
      </c>
      <c r="B3" s="9" t="s">
        <v>44</v>
      </c>
    </row>
    <row r="4" spans="1:2" ht="45" x14ac:dyDescent="0.25">
      <c r="A4" s="8" t="s">
        <v>49</v>
      </c>
      <c r="B4" s="8" t="s">
        <v>38</v>
      </c>
    </row>
    <row r="5" spans="1:2" ht="185.25" customHeight="1" x14ac:dyDescent="0.25">
      <c r="A5" s="8" t="s">
        <v>50</v>
      </c>
      <c r="B5" s="8" t="s">
        <v>39</v>
      </c>
    </row>
    <row r="6" spans="1:2" ht="180" x14ac:dyDescent="0.25">
      <c r="A6" s="8" t="s">
        <v>51</v>
      </c>
      <c r="B6" s="8" t="s">
        <v>40</v>
      </c>
    </row>
    <row r="7" spans="1:2" ht="60" x14ac:dyDescent="0.25">
      <c r="A7" s="8" t="s">
        <v>52</v>
      </c>
      <c r="B7" s="8" t="s">
        <v>41</v>
      </c>
    </row>
    <row r="8" spans="1:2" ht="30" x14ac:dyDescent="0.25">
      <c r="A8" s="9" t="s">
        <v>53</v>
      </c>
      <c r="B8" s="9" t="s">
        <v>42</v>
      </c>
    </row>
    <row r="9" spans="1:2" ht="45" x14ac:dyDescent="0.25">
      <c r="A9" s="8" t="s">
        <v>54</v>
      </c>
      <c r="B9" s="8" t="s">
        <v>36</v>
      </c>
    </row>
    <row r="10" spans="1:2" ht="30" x14ac:dyDescent="0.25">
      <c r="A10" s="9" t="s">
        <v>58</v>
      </c>
      <c r="B10" s="9" t="s">
        <v>55</v>
      </c>
    </row>
    <row r="11" spans="1:2" ht="45" x14ac:dyDescent="0.25">
      <c r="A11" s="9" t="s">
        <v>59</v>
      </c>
      <c r="B11" s="9" t="s">
        <v>56</v>
      </c>
    </row>
    <row r="12" spans="1:2" ht="45" x14ac:dyDescent="0.25">
      <c r="A12" s="9" t="s">
        <v>60</v>
      </c>
      <c r="B12" s="9" t="s">
        <v>57</v>
      </c>
    </row>
    <row r="13" spans="1:2" ht="60" x14ac:dyDescent="0.25">
      <c r="A13" s="9" t="s">
        <v>61</v>
      </c>
      <c r="B13" s="9" t="s">
        <v>62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Report Template</vt:lpstr>
      <vt:lpstr>Obligations</vt:lpstr>
    </vt:vector>
  </TitlesOfParts>
  <Company>Essential Services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Dempsey</dc:creator>
  <cp:lastModifiedBy>Anna Panarina</cp:lastModifiedBy>
  <dcterms:created xsi:type="dcterms:W3CDTF">2016-12-06T23:04:21Z</dcterms:created>
  <dcterms:modified xsi:type="dcterms:W3CDTF">2017-06-28T03:22:12Z</dcterms:modified>
</cp:coreProperties>
</file>